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is\OneDrive\Escritorio\Evidencias Criterio 6\"/>
    </mc:Choice>
  </mc:AlternateContent>
  <xr:revisionPtr revIDLastSave="0" documentId="13_ncr:1_{54B67477-A045-4A23-81B5-19AFEE6096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1" l="1"/>
  <c r="E248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E6" i="1"/>
  <c r="D6" i="1"/>
</calcChain>
</file>

<file path=xl/sharedStrings.xml><?xml version="1.0" encoding="utf-8"?>
<sst xmlns="http://schemas.openxmlformats.org/spreadsheetml/2006/main" count="56" uniqueCount="56">
  <si>
    <r>
      <rPr>
        <b/>
        <sz val="9"/>
        <color rgb="FF2E75B5"/>
        <rFont val="Arial"/>
        <family val="2"/>
      </rPr>
      <t>C6_E37a_Calificaciones globales del titulo</t>
    </r>
  </si>
  <si>
    <r>
      <rPr>
        <b/>
        <sz val="7"/>
        <color rgb="FFFFFFFF"/>
        <rFont val="Arial"/>
        <family val="2"/>
      </rPr>
      <t>Plan</t>
    </r>
  </si>
  <si>
    <r>
      <rPr>
        <sz val="7"/>
        <color rgb="FFFFFFFF"/>
        <rFont val="Microsoft Sans Serif"/>
        <family val="2"/>
      </rPr>
      <t>Grado de Educación Infantil (SC)</t>
    </r>
  </si>
  <si>
    <r>
      <rPr>
        <b/>
        <sz val="7"/>
        <rFont val="Arial"/>
        <family val="2"/>
      </rPr>
      <t>Código Plan</t>
    </r>
  </si>
  <si>
    <r>
      <rPr>
        <b/>
        <sz val="6"/>
        <color rgb="FFFFFFFF"/>
        <rFont val="Arial"/>
        <family val="2"/>
      </rPr>
      <t>Etiquetas de fila</t>
    </r>
  </si>
  <si>
    <r>
      <rPr>
        <b/>
        <sz val="6"/>
        <color rgb="FFFFFFFF"/>
        <rFont val="Arial"/>
        <family val="2"/>
      </rPr>
      <t>Suma de Alumnos_matriculados</t>
    </r>
  </si>
  <si>
    <r>
      <rPr>
        <b/>
        <sz val="6"/>
        <color rgb="FFFFFFFF"/>
        <rFont val="Arial"/>
        <family val="2"/>
      </rPr>
      <t>Suma de Alumnos_presentado s</t>
    </r>
  </si>
  <si>
    <r>
      <rPr>
        <b/>
        <sz val="7"/>
        <rFont val="Arial"/>
        <family val="2"/>
      </rPr>
      <t>Atención al Alumnado con Necesidades Educativas Especiales en Educación Infantil.</t>
    </r>
  </si>
  <si>
    <r>
      <rPr>
        <b/>
        <sz val="7"/>
        <rFont val="Arial"/>
        <family val="2"/>
      </rPr>
      <t>Atención Educativa a la Diversidad Socio-Cultural</t>
    </r>
  </si>
  <si>
    <r>
      <rPr>
        <b/>
        <sz val="7"/>
        <rFont val="Arial"/>
        <family val="2"/>
      </rPr>
      <t>Bases Biologícas de la Salud</t>
    </r>
  </si>
  <si>
    <r>
      <rPr>
        <b/>
        <sz val="7"/>
        <rFont val="Arial"/>
        <family val="2"/>
      </rPr>
      <t>Comportamiento Motor en el Niño  y la Niña de 0 a 6 años</t>
    </r>
  </si>
  <si>
    <r>
      <rPr>
        <b/>
        <sz val="7"/>
        <rFont val="Arial"/>
        <family val="2"/>
      </rPr>
      <t>Convivencia en la Escuela y Cultura de Paz en Educación Infantil.</t>
    </r>
  </si>
  <si>
    <r>
      <rPr>
        <b/>
        <sz val="7"/>
        <rFont val="Arial"/>
        <family val="2"/>
      </rPr>
      <t>Creatividad y Lenguaje</t>
    </r>
  </si>
  <si>
    <r>
      <rPr>
        <b/>
        <sz val="7"/>
        <rFont val="Arial"/>
        <family val="2"/>
      </rPr>
      <t>Desarrollo de Habilidades Artísticas y Estéticas</t>
    </r>
  </si>
  <si>
    <r>
      <rPr>
        <b/>
        <sz val="7"/>
        <rFont val="Arial"/>
        <family val="2"/>
      </rPr>
      <t>Desarrollo de habilidades Lingüisticas y sus didácticas</t>
    </r>
  </si>
  <si>
    <r>
      <rPr>
        <b/>
        <sz val="7"/>
        <rFont val="Arial"/>
        <family val="2"/>
      </rPr>
      <t>Desarrollo de la Expresión Musical en Infantil</t>
    </r>
  </si>
  <si>
    <r>
      <rPr>
        <b/>
        <sz val="7"/>
        <rFont val="Arial"/>
        <family val="2"/>
      </rPr>
      <t>Desarrollo del Pensamiento Matemático</t>
    </r>
  </si>
  <si>
    <r>
      <rPr>
        <b/>
        <sz val="7"/>
        <rFont val="Arial"/>
        <family val="2"/>
      </rPr>
      <t>Didáctica de las Ciencias Naturales y Sociales en Educación Infantil</t>
    </r>
  </si>
  <si>
    <r>
      <rPr>
        <b/>
        <sz val="7"/>
        <rFont val="Arial"/>
        <family val="2"/>
      </rPr>
      <t>Didáctica del Medio Ambiente en Educación Infantil</t>
    </r>
  </si>
  <si>
    <r>
      <rPr>
        <b/>
        <sz val="7"/>
        <rFont val="Arial"/>
        <family val="2"/>
      </rPr>
      <t>Educación Mediática y Dimensión Educativa de las TIC</t>
    </r>
  </si>
  <si>
    <r>
      <rPr>
        <b/>
        <sz val="7"/>
        <rFont val="Arial"/>
        <family val="2"/>
      </rPr>
      <t>El Juego en Educación Infantil</t>
    </r>
  </si>
  <si>
    <r>
      <rPr>
        <b/>
        <sz val="7"/>
        <rFont val="Arial"/>
        <family val="2"/>
      </rPr>
      <t>El Mensaje Cristiano</t>
    </r>
  </si>
  <si>
    <r>
      <rPr>
        <b/>
        <sz val="7"/>
        <rFont val="Arial"/>
        <family val="2"/>
      </rPr>
      <t>Estimulación y Atención Temprana en la Primera Infancia</t>
    </r>
  </si>
  <si>
    <r>
      <rPr>
        <b/>
        <sz val="7"/>
        <rFont val="Arial"/>
        <family val="2"/>
      </rPr>
      <t>Estrategias de Intervención Educativa en la Etapa Infantil</t>
    </r>
  </si>
  <si>
    <r>
      <rPr>
        <b/>
        <sz val="7"/>
        <rFont val="Arial"/>
        <family val="2"/>
      </rPr>
      <t>Expresión Plástica Infantil y su Didáctica</t>
    </r>
  </si>
  <si>
    <r>
      <rPr>
        <b/>
        <sz val="7"/>
        <rFont val="Arial"/>
        <family val="2"/>
      </rPr>
      <t xml:space="preserve">Habilidades Comunicativas, Sociales, de Gestión y Emprendimiento para la Función
</t>
    </r>
    <r>
      <rPr>
        <b/>
        <sz val="7"/>
        <rFont val="Arial"/>
        <family val="2"/>
      </rPr>
      <t>Docente</t>
    </r>
  </si>
  <si>
    <r>
      <rPr>
        <b/>
        <sz val="7"/>
        <rFont val="Arial"/>
        <family val="2"/>
      </rPr>
      <t>La Escuela Infantil en el Sistema Educativo</t>
    </r>
  </si>
  <si>
    <r>
      <rPr>
        <b/>
        <sz val="7"/>
        <rFont val="Arial"/>
        <family val="2"/>
      </rPr>
      <t>La Iglesia, los Sacramentos y la Moral</t>
    </r>
  </si>
  <si>
    <r>
      <rPr>
        <b/>
        <sz val="7"/>
        <rFont val="Arial"/>
        <family val="2"/>
      </rPr>
      <t>La Observación Sistemática en el aula de Educación Infantil</t>
    </r>
  </si>
  <si>
    <r>
      <rPr>
        <b/>
        <sz val="7"/>
        <rFont val="Arial"/>
        <family val="2"/>
      </rPr>
      <t>Lengua de Signos Española para una Escuela Inclusiva en Educación Infantil</t>
    </r>
  </si>
  <si>
    <r>
      <rPr>
        <b/>
        <sz val="7"/>
        <rFont val="Arial"/>
        <family val="2"/>
      </rPr>
      <t>Lengua Española</t>
    </r>
  </si>
  <si>
    <r>
      <rPr>
        <b/>
        <sz val="7"/>
        <rFont val="Arial"/>
        <family val="2"/>
      </rPr>
      <t>Literatura Infantil y su Didáctica</t>
    </r>
  </si>
  <si>
    <r>
      <rPr>
        <b/>
        <sz val="7"/>
        <rFont val="Arial"/>
        <family val="2"/>
      </rPr>
      <t>Orientación Educativa:Relaciones Escuela, Familia y Comunidad en Educación Infantil</t>
    </r>
  </si>
  <si>
    <r>
      <rPr>
        <b/>
        <sz val="7"/>
        <rFont val="Arial"/>
        <family val="2"/>
      </rPr>
      <t>Pedagogía y Didáctica de la Religión en la Escuela</t>
    </r>
  </si>
  <si>
    <r>
      <rPr>
        <b/>
        <sz val="7"/>
        <rFont val="Arial"/>
        <family val="2"/>
      </rPr>
      <t>Planificación e Innovación en Educación Infantil</t>
    </r>
  </si>
  <si>
    <r>
      <rPr>
        <b/>
        <sz val="7"/>
        <rFont val="Arial"/>
        <family val="2"/>
      </rPr>
      <t>Prácticum I</t>
    </r>
  </si>
  <si>
    <r>
      <rPr>
        <b/>
        <sz val="7"/>
        <rFont val="Arial"/>
        <family val="2"/>
      </rPr>
      <t>Prácticum II</t>
    </r>
  </si>
  <si>
    <r>
      <rPr>
        <b/>
        <sz val="7"/>
        <rFont val="Arial"/>
        <family val="2"/>
      </rPr>
      <t>Prácticum III</t>
    </r>
  </si>
  <si>
    <r>
      <rPr>
        <b/>
        <sz val="7"/>
        <rFont val="Arial"/>
        <family val="2"/>
      </rPr>
      <t xml:space="preserve">Prevención e Identificación de los Trastornos del Desarrollo y de las Dificultades del
</t>
    </r>
    <r>
      <rPr>
        <b/>
        <sz val="7"/>
        <rFont val="Arial"/>
        <family val="2"/>
      </rPr>
      <t>Aprendizaje en la Etapa Infantil</t>
    </r>
  </si>
  <si>
    <r>
      <rPr>
        <b/>
        <sz val="7"/>
        <rFont val="Arial"/>
        <family val="2"/>
      </rPr>
      <t>Psicología de la Educación</t>
    </r>
  </si>
  <si>
    <r>
      <rPr>
        <b/>
        <sz val="7"/>
        <rFont val="Arial"/>
        <family val="2"/>
      </rPr>
      <t>Psicología de la Personalidad</t>
    </r>
  </si>
  <si>
    <r>
      <rPr>
        <b/>
        <sz val="7"/>
        <rFont val="Arial"/>
        <family val="2"/>
      </rPr>
      <t>Psicología de la Salud</t>
    </r>
  </si>
  <si>
    <r>
      <rPr>
        <b/>
        <sz val="7"/>
        <rFont val="Arial"/>
        <family val="2"/>
      </rPr>
      <t>Psicología del Desarrollo</t>
    </r>
  </si>
  <si>
    <r>
      <rPr>
        <b/>
        <sz val="7"/>
        <rFont val="Arial"/>
        <family val="2"/>
      </rPr>
      <t>Religión, Cultura y Valores</t>
    </r>
  </si>
  <si>
    <r>
      <rPr>
        <b/>
        <sz val="7"/>
        <rFont val="Arial"/>
        <family val="2"/>
      </rPr>
      <t>Sociología de la Educación</t>
    </r>
  </si>
  <si>
    <r>
      <rPr>
        <b/>
        <sz val="7"/>
        <rFont val="Arial"/>
        <family val="2"/>
      </rPr>
      <t>Fundamentos Teóricos e Históricos de la Educación Infantil</t>
    </r>
  </si>
  <si>
    <r>
      <rPr>
        <b/>
        <sz val="7"/>
        <rFont val="Arial"/>
        <family val="2"/>
      </rPr>
      <t>Organizacón de Centros Educativos</t>
    </r>
  </si>
  <si>
    <r>
      <rPr>
        <b/>
        <sz val="7"/>
        <rFont val="Arial"/>
        <family val="2"/>
      </rPr>
      <t>Didáctica de las Ciencias Naturales en Educación Infantil</t>
    </r>
  </si>
  <si>
    <r>
      <rPr>
        <b/>
        <sz val="7"/>
        <rFont val="Arial"/>
        <family val="2"/>
      </rPr>
      <t>Didáctica de las Ciencias Sociales en Educación Infantil</t>
    </r>
  </si>
  <si>
    <r>
      <rPr>
        <b/>
        <sz val="7"/>
        <rFont val="Arial"/>
        <family val="2"/>
      </rPr>
      <t>El Patrimonio Andaluz</t>
    </r>
  </si>
  <si>
    <r>
      <rPr>
        <b/>
        <sz val="7"/>
        <rFont val="Arial"/>
        <family val="2"/>
      </rPr>
      <t>Organización de Centros Educativos</t>
    </r>
  </si>
  <si>
    <r>
      <rPr>
        <b/>
        <sz val="7"/>
        <rFont val="Arial"/>
        <family val="2"/>
      </rPr>
      <t>Diversidad, Convivencia y Educación Inclusiva</t>
    </r>
  </si>
  <si>
    <r>
      <rPr>
        <b/>
        <sz val="7"/>
        <rFont val="Arial"/>
        <family val="2"/>
      </rPr>
      <t>Psicología de la Convivencia Escolar en Educación Infantil</t>
    </r>
  </si>
  <si>
    <r>
      <rPr>
        <b/>
        <sz val="7"/>
        <color rgb="FFFFFFFF"/>
        <rFont val="Arial"/>
        <family val="2"/>
      </rPr>
      <t>Total general</t>
    </r>
  </si>
  <si>
    <t>Suma de Alumnos NO presentados</t>
  </si>
  <si>
    <t>Porcentaje de alumnos NO presentados,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</si>
</sst>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b/>
      <sz val="9"/>
      <name val="Arial"/>
    </font>
    <font>
      <b/>
      <sz val="7"/>
      <name val="Arial"/>
    </font>
    <font>
      <sz val="7"/>
      <name val="Microsoft Sans Serif"/>
    </font>
    <font>
      <b/>
      <sz val="7"/>
      <color rgb="FF000000"/>
      <name val="Arial"/>
      <family val="2"/>
    </font>
    <font>
      <b/>
      <sz val="6"/>
      <name val="Arial"/>
    </font>
    <font>
      <sz val="7"/>
      <color rgb="FF000000"/>
      <name val="Microsoft Sans Serif"/>
      <family val="2"/>
    </font>
    <font>
      <b/>
      <sz val="7"/>
      <color rgb="FFFFFFFF"/>
      <name val="Arial"/>
      <family val="2"/>
    </font>
    <font>
      <b/>
      <sz val="9"/>
      <color rgb="FF2E75B5"/>
      <name val="Arial"/>
      <family val="2"/>
    </font>
    <font>
      <sz val="7"/>
      <color rgb="FFFFFFFF"/>
      <name val="Microsoft Sans Serif"/>
      <family val="2"/>
    </font>
    <font>
      <b/>
      <sz val="7"/>
      <name val="Arial"/>
      <family val="2"/>
    </font>
    <font>
      <b/>
      <sz val="6"/>
      <color rgb="FFFFFFFF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F3763"/>
      </patternFill>
    </fill>
    <fill>
      <patternFill patternType="solid">
        <fgColor rgb="FFDDEBF7"/>
      </patternFill>
    </fill>
    <fill>
      <patternFill patternType="solid">
        <fgColor rgb="FFD9E0F1"/>
      </patternFill>
    </fill>
    <fill>
      <patternFill patternType="solid">
        <fgColor rgb="FFB4C5E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D9E0F1"/>
      </bottom>
      <diagonal/>
    </border>
    <border>
      <left/>
      <right/>
      <top style="thin">
        <color rgb="FFD9E0F1"/>
      </top>
      <bottom style="thin">
        <color rgb="FFD9E0F1"/>
      </bottom>
      <diagonal/>
    </border>
    <border>
      <left/>
      <right/>
      <top style="thin">
        <color rgb="FFD9E0F1"/>
      </top>
      <bottom style="thin">
        <color rgb="FF8EA9DB"/>
      </bottom>
      <diagonal/>
    </border>
    <border>
      <left/>
      <right/>
      <top style="thin">
        <color rgb="FFD9E0F1"/>
      </top>
      <bottom/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top" wrapText="1"/>
    </xf>
    <xf numFmtId="1" fontId="4" fillId="3" borderId="0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 indent="1"/>
    </xf>
    <xf numFmtId="1" fontId="4" fillId="4" borderId="2" xfId="0" applyNumberFormat="1" applyFont="1" applyFill="1" applyBorder="1" applyAlignment="1">
      <alignment horizontal="right" vertical="center" shrinkToFit="1"/>
    </xf>
    <xf numFmtId="1" fontId="4" fillId="4" borderId="2" xfId="0" applyNumberFormat="1" applyFont="1" applyFill="1" applyBorder="1" applyAlignment="1">
      <alignment horizontal="left" vertical="center" indent="3" shrinkToFit="1"/>
    </xf>
    <xf numFmtId="1" fontId="6" fillId="5" borderId="3" xfId="0" applyNumberFormat="1" applyFont="1" applyFill="1" applyBorder="1" applyAlignment="1">
      <alignment horizontal="left" vertical="top" indent="1" shrinkToFit="1"/>
    </xf>
    <xf numFmtId="1" fontId="6" fillId="5" borderId="3" xfId="0" applyNumberFormat="1" applyFont="1" applyFill="1" applyBorder="1" applyAlignment="1">
      <alignment horizontal="right" vertical="top" shrinkToFit="1"/>
    </xf>
    <xf numFmtId="1" fontId="6" fillId="5" borderId="3" xfId="0" applyNumberFormat="1" applyFont="1" applyFill="1" applyBorder="1" applyAlignment="1">
      <alignment horizontal="left" vertical="top" indent="3" shrinkToFit="1"/>
    </xf>
    <xf numFmtId="1" fontId="6" fillId="5" borderId="3" xfId="0" applyNumberFormat="1" applyFont="1" applyFill="1" applyBorder="1" applyAlignment="1">
      <alignment horizontal="left" vertical="top" indent="2" shrinkToFit="1"/>
    </xf>
    <xf numFmtId="1" fontId="6" fillId="5" borderId="4" xfId="0" applyNumberFormat="1" applyFont="1" applyFill="1" applyBorder="1" applyAlignment="1">
      <alignment horizontal="left" vertical="top" indent="1" shrinkToFit="1"/>
    </xf>
    <xf numFmtId="1" fontId="6" fillId="5" borderId="4" xfId="0" applyNumberFormat="1" applyFont="1" applyFill="1" applyBorder="1" applyAlignment="1">
      <alignment horizontal="right" vertical="top" shrinkToFit="1"/>
    </xf>
    <xf numFmtId="1" fontId="6" fillId="5" borderId="4" xfId="0" applyNumberFormat="1" applyFont="1" applyFill="1" applyBorder="1" applyAlignment="1">
      <alignment horizontal="left" vertical="top" indent="3" shrinkToFit="1"/>
    </xf>
    <xf numFmtId="1" fontId="6" fillId="5" borderId="4" xfId="0" applyNumberFormat="1" applyFont="1" applyFill="1" applyBorder="1" applyAlignment="1">
      <alignment horizontal="left" vertical="top" indent="2" shrinkToFit="1"/>
    </xf>
    <xf numFmtId="1" fontId="6" fillId="5" borderId="5" xfId="0" applyNumberFormat="1" applyFont="1" applyFill="1" applyBorder="1" applyAlignment="1">
      <alignment horizontal="left" vertical="top" indent="2" shrinkToFit="1"/>
    </xf>
    <xf numFmtId="1" fontId="6" fillId="5" borderId="5" xfId="0" applyNumberFormat="1" applyFont="1" applyFill="1" applyBorder="1" applyAlignment="1">
      <alignment horizontal="right" vertical="top" shrinkToFit="1"/>
    </xf>
    <xf numFmtId="1" fontId="6" fillId="5" borderId="5" xfId="0" applyNumberFormat="1" applyFont="1" applyFill="1" applyBorder="1" applyAlignment="1">
      <alignment horizontal="left" vertical="top" indent="3" shrinkToFit="1"/>
    </xf>
    <xf numFmtId="0" fontId="2" fillId="4" borderId="2" xfId="0" applyFont="1" applyFill="1" applyBorder="1" applyAlignment="1">
      <alignment horizontal="left" vertical="top" wrapText="1" indent="1"/>
    </xf>
    <xf numFmtId="1" fontId="4" fillId="4" borderId="2" xfId="0" applyNumberFormat="1" applyFont="1" applyFill="1" applyBorder="1" applyAlignment="1">
      <alignment horizontal="right" vertical="top" shrinkToFit="1"/>
    </xf>
    <xf numFmtId="1" fontId="4" fillId="4" borderId="2" xfId="0" applyNumberFormat="1" applyFont="1" applyFill="1" applyBorder="1" applyAlignment="1">
      <alignment horizontal="left" vertical="top" indent="3" shrinkToFit="1"/>
    </xf>
    <xf numFmtId="1" fontId="4" fillId="4" borderId="2" xfId="0" applyNumberFormat="1" applyFont="1" applyFill="1" applyBorder="1" applyAlignment="1">
      <alignment horizontal="center" vertical="top" shrinkToFit="1"/>
    </xf>
    <xf numFmtId="1" fontId="6" fillId="5" borderId="5" xfId="0" applyNumberFormat="1" applyFont="1" applyFill="1" applyBorder="1" applyAlignment="1">
      <alignment horizontal="left" vertical="top" indent="1" shrinkToFit="1"/>
    </xf>
    <xf numFmtId="0" fontId="0" fillId="4" borderId="2" xfId="0" applyFill="1" applyBorder="1" applyAlignment="1">
      <alignment horizontal="left" vertical="top" wrapText="1" indent="1"/>
    </xf>
    <xf numFmtId="1" fontId="6" fillId="5" borderId="2" xfId="0" applyNumberFormat="1" applyFont="1" applyFill="1" applyBorder="1" applyAlignment="1">
      <alignment horizontal="left" vertical="top" indent="2" shrinkToFit="1"/>
    </xf>
    <xf numFmtId="1" fontId="6" fillId="5" borderId="2" xfId="0" applyNumberFormat="1" applyFont="1" applyFill="1" applyBorder="1" applyAlignment="1">
      <alignment horizontal="right" vertical="top" shrinkToFit="1"/>
    </xf>
    <xf numFmtId="1" fontId="6" fillId="5" borderId="2" xfId="0" applyNumberFormat="1" applyFont="1" applyFill="1" applyBorder="1" applyAlignment="1">
      <alignment horizontal="left" vertical="top" indent="3" shrinkToFit="1"/>
    </xf>
    <xf numFmtId="0" fontId="2" fillId="2" borderId="6" xfId="0" applyFont="1" applyFill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right" vertical="top" shrinkToFit="1"/>
    </xf>
    <xf numFmtId="1" fontId="7" fillId="2" borderId="6" xfId="0" applyNumberFormat="1" applyFont="1" applyFill="1" applyBorder="1" applyAlignment="1">
      <alignment horizontal="left" vertical="top" indent="3" shrinkToFi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2" fontId="4" fillId="4" borderId="2" xfId="0" applyNumberFormat="1" applyFont="1" applyFill="1" applyBorder="1" applyAlignment="1">
      <alignment horizontal="center" vertical="top" shrinkToFit="1"/>
    </xf>
    <xf numFmtId="1" fontId="4" fillId="6" borderId="2" xfId="0" applyNumberFormat="1" applyFont="1" applyFill="1" applyBorder="1" applyAlignment="1">
      <alignment horizontal="center" vertical="top" shrinkToFit="1"/>
    </xf>
    <xf numFmtId="2" fontId="4" fillId="6" borderId="2" xfId="0" applyNumberFormat="1" applyFont="1" applyFill="1" applyBorder="1" applyAlignment="1">
      <alignment horizontal="center" vertical="top" shrinkToFit="1"/>
    </xf>
    <xf numFmtId="1" fontId="4" fillId="7" borderId="2" xfId="0" applyNumberFormat="1" applyFont="1" applyFill="1" applyBorder="1" applyAlignment="1">
      <alignment horizontal="center" vertical="top" shrinkToFit="1"/>
    </xf>
    <xf numFmtId="2" fontId="4" fillId="7" borderId="2" xfId="0" applyNumberFormat="1" applyFont="1" applyFill="1" applyBorder="1" applyAlignment="1">
      <alignment horizontal="center" vertical="top" shrinkToFit="1"/>
    </xf>
    <xf numFmtId="0" fontId="0" fillId="7" borderId="0" xfId="0" applyFill="1" applyBorder="1" applyAlignment="1">
      <alignment horizontal="left" vertical="top"/>
    </xf>
    <xf numFmtId="1" fontId="13" fillId="8" borderId="2" xfId="0" applyNumberFormat="1" applyFont="1" applyFill="1" applyBorder="1" applyAlignment="1">
      <alignment horizontal="center" vertical="top" shrinkToFit="1"/>
    </xf>
    <xf numFmtId="2" fontId="13" fillId="8" borderId="2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1" fontId="4" fillId="0" borderId="2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right" vertical="center" indent="3" shrinkToFit="1"/>
    </xf>
    <xf numFmtId="1" fontId="4" fillId="0" borderId="2" xfId="0" applyNumberFormat="1" applyFont="1" applyFill="1" applyBorder="1" applyAlignment="1">
      <alignment horizontal="left" vertical="center" indent="1" shrinkToFit="1"/>
    </xf>
    <xf numFmtId="10" fontId="4" fillId="0" borderId="2" xfId="0" applyNumberFormat="1" applyFont="1" applyFill="1" applyBorder="1" applyAlignment="1">
      <alignment horizontal="left" vertical="center" indent="2" shrinkToFit="1"/>
    </xf>
    <xf numFmtId="1" fontId="6" fillId="0" borderId="3" xfId="0" applyNumberFormat="1" applyFont="1" applyFill="1" applyBorder="1" applyAlignment="1">
      <alignment horizontal="center" vertical="top" shrinkToFit="1"/>
    </xf>
    <xf numFmtId="1" fontId="6" fillId="0" borderId="3" xfId="0" applyNumberFormat="1" applyFont="1" applyFill="1" applyBorder="1" applyAlignment="1">
      <alignment horizontal="right" vertical="top" indent="3" shrinkToFit="1"/>
    </xf>
    <xf numFmtId="1" fontId="6" fillId="0" borderId="3" xfId="0" applyNumberFormat="1" applyFont="1" applyFill="1" applyBorder="1" applyAlignment="1">
      <alignment horizontal="left" vertical="top" indent="2" shrinkToFit="1"/>
    </xf>
    <xf numFmtId="10" fontId="6" fillId="0" borderId="3" xfId="0" applyNumberFormat="1" applyFont="1" applyFill="1" applyBorder="1" applyAlignment="1">
      <alignment horizontal="left" vertical="top" indent="2" shrinkToFit="1"/>
    </xf>
    <xf numFmtId="1" fontId="6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right" vertical="top" indent="3" shrinkToFit="1"/>
    </xf>
    <xf numFmtId="1" fontId="6" fillId="0" borderId="4" xfId="0" applyNumberFormat="1" applyFont="1" applyFill="1" applyBorder="1" applyAlignment="1">
      <alignment horizontal="left" vertical="top" indent="2" shrinkToFit="1"/>
    </xf>
    <xf numFmtId="10" fontId="6" fillId="0" borderId="4" xfId="0" applyNumberFormat="1" applyFont="1" applyFill="1" applyBorder="1" applyAlignment="1">
      <alignment horizontal="left" vertical="top" indent="2" shrinkToFit="1"/>
    </xf>
    <xf numFmtId="10" fontId="6" fillId="0" borderId="4" xfId="0" applyNumberFormat="1" applyFont="1" applyFill="1" applyBorder="1" applyAlignment="1">
      <alignment horizontal="left" vertical="top" indent="1" shrinkToFit="1"/>
    </xf>
    <xf numFmtId="1" fontId="6" fillId="0" borderId="5" xfId="0" applyNumberFormat="1" applyFont="1" applyFill="1" applyBorder="1" applyAlignment="1">
      <alignment horizontal="center" vertical="top" shrinkToFit="1"/>
    </xf>
    <xf numFmtId="1" fontId="6" fillId="0" borderId="5" xfId="0" applyNumberFormat="1" applyFont="1" applyFill="1" applyBorder="1" applyAlignment="1">
      <alignment horizontal="right" vertical="top" indent="3" shrinkToFit="1"/>
    </xf>
    <xf numFmtId="1" fontId="6" fillId="0" borderId="5" xfId="0" applyNumberFormat="1" applyFont="1" applyFill="1" applyBorder="1" applyAlignment="1">
      <alignment horizontal="left" vertical="top" indent="2" shrinkToFit="1"/>
    </xf>
    <xf numFmtId="10" fontId="6" fillId="0" borderId="5" xfId="0" applyNumberFormat="1" applyFont="1" applyFill="1" applyBorder="1" applyAlignment="1">
      <alignment horizontal="left" vertical="top" indent="1" shrinkToFi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right" vertical="top" indent="3" shrinkToFit="1"/>
    </xf>
    <xf numFmtId="1" fontId="4" fillId="0" borderId="2" xfId="0" applyNumberFormat="1" applyFont="1" applyFill="1" applyBorder="1" applyAlignment="1">
      <alignment horizontal="left" vertical="top" indent="2" shrinkToFit="1"/>
    </xf>
    <xf numFmtId="10" fontId="4" fillId="0" borderId="2" xfId="0" applyNumberFormat="1" applyFont="1" applyFill="1" applyBorder="1" applyAlignment="1">
      <alignment horizontal="left" vertical="top" indent="1" shrinkToFit="1"/>
    </xf>
    <xf numFmtId="10" fontId="6" fillId="0" borderId="3" xfId="0" applyNumberFormat="1" applyFont="1" applyFill="1" applyBorder="1" applyAlignment="1">
      <alignment horizontal="left" vertical="top" indent="1" shrinkToFit="1"/>
    </xf>
    <xf numFmtId="1" fontId="4" fillId="0" borderId="2" xfId="0" applyNumberFormat="1" applyFont="1" applyFill="1" applyBorder="1" applyAlignment="1">
      <alignment horizontal="left" vertical="top" indent="1" shrinkToFit="1"/>
    </xf>
    <xf numFmtId="10" fontId="4" fillId="0" borderId="2" xfId="0" applyNumberFormat="1" applyFont="1" applyFill="1" applyBorder="1" applyAlignment="1">
      <alignment horizontal="left" vertical="top" indent="2" shrinkToFit="1"/>
    </xf>
    <xf numFmtId="10" fontId="6" fillId="0" borderId="5" xfId="0" applyNumberFormat="1" applyFont="1" applyFill="1" applyBorder="1" applyAlignment="1">
      <alignment horizontal="left" vertical="top" indent="2" shrinkToFit="1"/>
    </xf>
    <xf numFmtId="1" fontId="4" fillId="0" borderId="2" xfId="0" applyNumberFormat="1" applyFont="1" applyFill="1" applyBorder="1" applyAlignment="1">
      <alignment horizontal="left" vertical="center" indent="2" shrinkToFit="1"/>
    </xf>
    <xf numFmtId="10" fontId="4" fillId="0" borderId="2" xfId="0" applyNumberFormat="1" applyFont="1" applyFill="1" applyBorder="1" applyAlignment="1">
      <alignment horizontal="left" vertical="center" indent="1" shrinkToFit="1"/>
    </xf>
    <xf numFmtId="1" fontId="6" fillId="0" borderId="5" xfId="0" applyNumberFormat="1" applyFont="1" applyFill="1" applyBorder="1" applyAlignment="1">
      <alignment horizontal="left" vertical="top" indent="3" shrinkToFit="1"/>
    </xf>
    <xf numFmtId="1" fontId="6" fillId="0" borderId="3" xfId="0" applyNumberFormat="1" applyFont="1" applyFill="1" applyBorder="1" applyAlignment="1">
      <alignment horizontal="left" vertical="top" indent="3" shrinkToFit="1"/>
    </xf>
    <xf numFmtId="1" fontId="6" fillId="0" borderId="4" xfId="0" applyNumberFormat="1" applyFont="1" applyFill="1" applyBorder="1" applyAlignment="1">
      <alignment horizontal="left" vertical="top" indent="3" shrinkToFit="1"/>
    </xf>
    <xf numFmtId="1" fontId="4" fillId="0" borderId="2" xfId="0" applyNumberFormat="1" applyFont="1" applyFill="1" applyBorder="1" applyAlignment="1">
      <alignment horizontal="left" vertical="top" indent="3" shrinkToFit="1"/>
    </xf>
    <xf numFmtId="1" fontId="6" fillId="0" borderId="2" xfId="0" applyNumberFormat="1" applyFont="1" applyFill="1" applyBorder="1" applyAlignment="1">
      <alignment horizontal="left" vertical="top" indent="3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left" vertical="top" indent="2" shrinkToFit="1"/>
    </xf>
    <xf numFmtId="10" fontId="6" fillId="0" borderId="2" xfId="0" applyNumberFormat="1" applyFont="1" applyFill="1" applyBorder="1" applyAlignment="1">
      <alignment horizontal="left" vertical="top" indent="2" shrinkToFit="1"/>
    </xf>
    <xf numFmtId="10" fontId="6" fillId="0" borderId="2" xfId="0" applyNumberFormat="1" applyFont="1" applyFill="1" applyBorder="1" applyAlignment="1">
      <alignment horizontal="left" vertical="top" indent="1" shrinkToFit="1"/>
    </xf>
    <xf numFmtId="1" fontId="7" fillId="0" borderId="6" xfId="0" applyNumberFormat="1" applyFont="1" applyFill="1" applyBorder="1" applyAlignment="1">
      <alignment horizontal="left" vertical="top" indent="2" shrinkToFit="1"/>
    </xf>
    <xf numFmtId="1" fontId="7" fillId="0" borderId="6" xfId="0" applyNumberFormat="1" applyFont="1" applyFill="1" applyBorder="1" applyAlignment="1">
      <alignment horizontal="center" vertical="top" shrinkToFit="1"/>
    </xf>
    <xf numFmtId="1" fontId="7" fillId="0" borderId="6" xfId="0" applyNumberFormat="1" applyFont="1" applyFill="1" applyBorder="1" applyAlignment="1">
      <alignment horizontal="left" vertical="top" indent="1" shrinkToFit="1"/>
    </xf>
    <xf numFmtId="10" fontId="7" fillId="0" borderId="6" xfId="0" applyNumberFormat="1" applyFont="1" applyFill="1" applyBorder="1" applyAlignment="1">
      <alignment horizontal="left" vertical="top" indent="2" shrinkToFi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0</xdr:rowOff>
    </xdr:from>
    <xdr:ext cx="1762793" cy="648707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793" cy="648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zoomScale="120" zoomScaleNormal="120" workbookViewId="0">
      <selection activeCell="O18" sqref="O18"/>
    </sheetView>
  </sheetViews>
  <sheetFormatPr baseColWidth="10" defaultColWidth="8.88671875" defaultRowHeight="13.2" x14ac:dyDescent="0.25"/>
  <cols>
    <col min="1" max="1" width="59.5546875" customWidth="1"/>
    <col min="2" max="2" width="27.109375" customWidth="1"/>
    <col min="3" max="3" width="13.5546875" customWidth="1"/>
    <col min="4" max="4" width="15.77734375" customWidth="1"/>
    <col min="5" max="5" width="16.109375" customWidth="1"/>
    <col min="6" max="6" width="10.88671875" customWidth="1"/>
    <col min="7" max="7" width="12.6640625" customWidth="1"/>
    <col min="8" max="8" width="7.77734375" customWidth="1"/>
    <col min="9" max="9" width="11.109375" customWidth="1"/>
    <col min="10" max="10" width="11.33203125" customWidth="1"/>
  </cols>
  <sheetData>
    <row r="1" spans="1:10" ht="52.05" customHeight="1" x14ac:dyDescent="0.25"/>
    <row r="2" spans="1:10" ht="24.45" customHeight="1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9" customHeight="1" x14ac:dyDescent="0.25">
      <c r="A3" s="1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</row>
    <row r="4" spans="1:10" ht="9" customHeight="1" x14ac:dyDescent="0.25">
      <c r="A4" s="4" t="s">
        <v>3</v>
      </c>
      <c r="B4" s="5">
        <v>271</v>
      </c>
      <c r="C4" s="88"/>
      <c r="D4" s="88"/>
      <c r="E4" s="88"/>
      <c r="F4" s="88"/>
      <c r="G4" s="88"/>
      <c r="H4" s="88"/>
      <c r="I4" s="88"/>
      <c r="J4" s="88"/>
    </row>
    <row r="5" spans="1:10" ht="23.7" customHeight="1" x14ac:dyDescent="0.25">
      <c r="A5" s="6" t="s">
        <v>4</v>
      </c>
      <c r="B5" s="7" t="s">
        <v>5</v>
      </c>
      <c r="C5" s="8" t="s">
        <v>6</v>
      </c>
      <c r="D5" s="35" t="s">
        <v>54</v>
      </c>
      <c r="E5" s="36" t="s">
        <v>55</v>
      </c>
      <c r="F5" s="45"/>
      <c r="G5" s="45"/>
      <c r="H5" s="45"/>
      <c r="I5" s="46"/>
      <c r="J5" s="46"/>
    </row>
    <row r="6" spans="1:10" ht="18.75" customHeight="1" x14ac:dyDescent="0.25">
      <c r="A6" s="9" t="s">
        <v>7</v>
      </c>
      <c r="B6" s="10">
        <v>264</v>
      </c>
      <c r="C6" s="11">
        <v>261</v>
      </c>
      <c r="D6" s="26">
        <f>(B6-C6)</f>
        <v>3</v>
      </c>
      <c r="E6" s="37">
        <f>(D6*100/B6)</f>
        <v>1.1363636363636365</v>
      </c>
      <c r="F6" s="47"/>
      <c r="G6" s="48"/>
      <c r="H6" s="49"/>
      <c r="I6" s="50"/>
      <c r="J6" s="50"/>
    </row>
    <row r="7" spans="1:10" ht="9" customHeight="1" x14ac:dyDescent="0.25">
      <c r="A7" s="12">
        <v>2016</v>
      </c>
      <c r="B7" s="13">
        <v>58</v>
      </c>
      <c r="C7" s="14">
        <v>57</v>
      </c>
      <c r="D7" s="38">
        <f t="shared" ref="D7:D70" si="0">(B7-C7)</f>
        <v>1</v>
      </c>
      <c r="E7" s="39">
        <f t="shared" ref="E7:E70" si="1">(D7*100/B7)</f>
        <v>1.7241379310344827</v>
      </c>
      <c r="F7" s="51"/>
      <c r="G7" s="52"/>
      <c r="H7" s="53"/>
      <c r="I7" s="54"/>
      <c r="J7" s="54"/>
    </row>
    <row r="8" spans="1:10" ht="9" customHeight="1" x14ac:dyDescent="0.25">
      <c r="A8" s="16">
        <v>2017</v>
      </c>
      <c r="B8" s="17">
        <v>49</v>
      </c>
      <c r="C8" s="18">
        <v>47</v>
      </c>
      <c r="D8" s="38">
        <f t="shared" si="0"/>
        <v>2</v>
      </c>
      <c r="E8" s="39">
        <f t="shared" si="1"/>
        <v>4.0816326530612246</v>
      </c>
      <c r="F8" s="55"/>
      <c r="G8" s="56"/>
      <c r="H8" s="57"/>
      <c r="I8" s="58"/>
      <c r="J8" s="58"/>
    </row>
    <row r="9" spans="1:10" ht="9" customHeight="1" x14ac:dyDescent="0.25">
      <c r="A9" s="16">
        <v>2018</v>
      </c>
      <c r="B9" s="17">
        <v>59</v>
      </c>
      <c r="C9" s="18">
        <v>59</v>
      </c>
      <c r="D9" s="38">
        <f t="shared" si="0"/>
        <v>0</v>
      </c>
      <c r="E9" s="39">
        <f t="shared" si="1"/>
        <v>0</v>
      </c>
      <c r="F9" s="55"/>
      <c r="G9" s="56"/>
      <c r="H9" s="57"/>
      <c r="I9" s="59"/>
      <c r="J9" s="59"/>
    </row>
    <row r="10" spans="1:10" ht="9" customHeight="1" x14ac:dyDescent="0.25">
      <c r="A10" s="19">
        <v>2019</v>
      </c>
      <c r="B10" s="17">
        <v>59</v>
      </c>
      <c r="C10" s="18">
        <v>59</v>
      </c>
      <c r="D10" s="38">
        <f t="shared" si="0"/>
        <v>0</v>
      </c>
      <c r="E10" s="39">
        <f t="shared" si="1"/>
        <v>0</v>
      </c>
      <c r="F10" s="55"/>
      <c r="G10" s="56"/>
      <c r="H10" s="57"/>
      <c r="I10" s="58"/>
      <c r="J10" s="58"/>
    </row>
    <row r="11" spans="1:10" ht="9" customHeight="1" x14ac:dyDescent="0.25">
      <c r="A11" s="20">
        <v>2020</v>
      </c>
      <c r="B11" s="21">
        <v>39</v>
      </c>
      <c r="C11" s="22">
        <v>39</v>
      </c>
      <c r="D11" s="38">
        <f t="shared" si="0"/>
        <v>0</v>
      </c>
      <c r="E11" s="39">
        <f t="shared" si="1"/>
        <v>0</v>
      </c>
      <c r="F11" s="60"/>
      <c r="G11" s="61"/>
      <c r="H11" s="62"/>
      <c r="I11" s="63"/>
      <c r="J11" s="63"/>
    </row>
    <row r="12" spans="1:10" ht="9" customHeight="1" x14ac:dyDescent="0.25">
      <c r="A12" s="23" t="s">
        <v>8</v>
      </c>
      <c r="B12" s="24">
        <v>43</v>
      </c>
      <c r="C12" s="25">
        <v>43</v>
      </c>
      <c r="D12" s="40">
        <f t="shared" si="0"/>
        <v>0</v>
      </c>
      <c r="E12" s="41">
        <f t="shared" si="1"/>
        <v>0</v>
      </c>
      <c r="F12" s="64"/>
      <c r="G12" s="65"/>
      <c r="H12" s="66"/>
      <c r="I12" s="67"/>
      <c r="J12" s="67"/>
    </row>
    <row r="13" spans="1:10" ht="9" customHeight="1" x14ac:dyDescent="0.25">
      <c r="A13" s="12">
        <v>2016</v>
      </c>
      <c r="B13" s="13">
        <v>24</v>
      </c>
      <c r="C13" s="14">
        <v>24</v>
      </c>
      <c r="D13" s="38">
        <f t="shared" si="0"/>
        <v>0</v>
      </c>
      <c r="E13" s="39">
        <f t="shared" si="1"/>
        <v>0</v>
      </c>
      <c r="F13" s="51"/>
      <c r="G13" s="52"/>
      <c r="H13" s="53"/>
      <c r="I13" s="68"/>
      <c r="J13" s="68"/>
    </row>
    <row r="14" spans="1:10" ht="9" customHeight="1" x14ac:dyDescent="0.25">
      <c r="A14" s="16">
        <v>2017</v>
      </c>
      <c r="B14" s="17">
        <v>13</v>
      </c>
      <c r="C14" s="18">
        <v>13</v>
      </c>
      <c r="D14" s="38">
        <f t="shared" si="0"/>
        <v>0</v>
      </c>
      <c r="E14" s="39">
        <f t="shared" si="1"/>
        <v>0</v>
      </c>
      <c r="F14" s="55"/>
      <c r="G14" s="56"/>
      <c r="H14" s="57"/>
      <c r="I14" s="59"/>
      <c r="J14" s="59"/>
    </row>
    <row r="15" spans="1:10" ht="9" customHeight="1" x14ac:dyDescent="0.25">
      <c r="A15" s="27">
        <v>2018</v>
      </c>
      <c r="B15" s="21">
        <v>6</v>
      </c>
      <c r="C15" s="22">
        <v>6</v>
      </c>
      <c r="D15" s="38">
        <f t="shared" si="0"/>
        <v>0</v>
      </c>
      <c r="E15" s="39">
        <f t="shared" si="1"/>
        <v>0</v>
      </c>
      <c r="F15" s="60"/>
      <c r="G15" s="61"/>
      <c r="H15" s="62"/>
      <c r="I15" s="63"/>
      <c r="J15" s="63"/>
    </row>
    <row r="16" spans="1:10" ht="9" customHeight="1" x14ac:dyDescent="0.25">
      <c r="A16" s="23" t="s">
        <v>9</v>
      </c>
      <c r="B16" s="24">
        <v>201</v>
      </c>
      <c r="C16" s="25">
        <v>199</v>
      </c>
      <c r="D16" s="40">
        <f t="shared" si="0"/>
        <v>2</v>
      </c>
      <c r="E16" s="41">
        <f t="shared" si="1"/>
        <v>0.99502487562189057</v>
      </c>
      <c r="F16" s="64"/>
      <c r="G16" s="65"/>
      <c r="H16" s="69"/>
      <c r="I16" s="70"/>
      <c r="J16" s="70"/>
    </row>
    <row r="17" spans="1:10" ht="9" customHeight="1" x14ac:dyDescent="0.25">
      <c r="A17" s="12">
        <v>2016</v>
      </c>
      <c r="B17" s="13">
        <v>47</v>
      </c>
      <c r="C17" s="14">
        <v>47</v>
      </c>
      <c r="D17" s="38">
        <f t="shared" si="0"/>
        <v>0</v>
      </c>
      <c r="E17" s="39">
        <f t="shared" si="1"/>
        <v>0</v>
      </c>
      <c r="F17" s="51"/>
      <c r="G17" s="52"/>
      <c r="H17" s="53"/>
      <c r="I17" s="54"/>
      <c r="J17" s="54"/>
    </row>
    <row r="18" spans="1:10" ht="9" customHeight="1" x14ac:dyDescent="0.25">
      <c r="A18" s="16">
        <v>2017</v>
      </c>
      <c r="B18" s="17">
        <v>53</v>
      </c>
      <c r="C18" s="18">
        <v>52</v>
      </c>
      <c r="D18" s="38">
        <f t="shared" si="0"/>
        <v>1</v>
      </c>
      <c r="E18" s="39">
        <f t="shared" si="1"/>
        <v>1.8867924528301887</v>
      </c>
      <c r="F18" s="55"/>
      <c r="G18" s="56"/>
      <c r="H18" s="57"/>
      <c r="I18" s="58"/>
      <c r="J18" s="59"/>
    </row>
    <row r="19" spans="1:10" ht="9" customHeight="1" x14ac:dyDescent="0.25">
      <c r="A19" s="16">
        <v>2018</v>
      </c>
      <c r="B19" s="17">
        <v>48</v>
      </c>
      <c r="C19" s="18">
        <v>47</v>
      </c>
      <c r="D19" s="38">
        <f t="shared" si="0"/>
        <v>1</v>
      </c>
      <c r="E19" s="39">
        <f t="shared" si="1"/>
        <v>2.0833333333333335</v>
      </c>
      <c r="F19" s="55"/>
      <c r="G19" s="56"/>
      <c r="H19" s="57"/>
      <c r="I19" s="58"/>
      <c r="J19" s="59"/>
    </row>
    <row r="20" spans="1:10" ht="9" customHeight="1" x14ac:dyDescent="0.25">
      <c r="A20" s="19">
        <v>2019</v>
      </c>
      <c r="B20" s="17">
        <v>29</v>
      </c>
      <c r="C20" s="18">
        <v>29</v>
      </c>
      <c r="D20" s="38">
        <f t="shared" si="0"/>
        <v>0</v>
      </c>
      <c r="E20" s="39">
        <f t="shared" si="1"/>
        <v>0</v>
      </c>
      <c r="F20" s="55"/>
      <c r="G20" s="56"/>
      <c r="H20" s="57"/>
      <c r="I20" s="59"/>
      <c r="J20" s="59"/>
    </row>
    <row r="21" spans="1:10" ht="9" customHeight="1" x14ac:dyDescent="0.25">
      <c r="A21" s="20">
        <v>2020</v>
      </c>
      <c r="B21" s="21">
        <v>24</v>
      </c>
      <c r="C21" s="22">
        <v>24</v>
      </c>
      <c r="D21" s="38">
        <f t="shared" si="0"/>
        <v>0</v>
      </c>
      <c r="E21" s="39">
        <f t="shared" si="1"/>
        <v>0</v>
      </c>
      <c r="F21" s="60"/>
      <c r="G21" s="61"/>
      <c r="H21" s="62"/>
      <c r="I21" s="63"/>
      <c r="J21" s="63"/>
    </row>
    <row r="22" spans="1:10" ht="9" customHeight="1" x14ac:dyDescent="0.25">
      <c r="A22" s="23" t="s">
        <v>10</v>
      </c>
      <c r="B22" s="24">
        <v>276</v>
      </c>
      <c r="C22" s="25">
        <v>271</v>
      </c>
      <c r="D22" s="40">
        <f t="shared" si="0"/>
        <v>5</v>
      </c>
      <c r="E22" s="41">
        <f t="shared" si="1"/>
        <v>1.8115942028985508</v>
      </c>
      <c r="F22" s="64"/>
      <c r="G22" s="65"/>
      <c r="H22" s="69"/>
      <c r="I22" s="70"/>
      <c r="J22" s="70"/>
    </row>
    <row r="23" spans="1:10" ht="9" customHeight="1" x14ac:dyDescent="0.25">
      <c r="A23" s="12">
        <v>2016</v>
      </c>
      <c r="B23" s="13">
        <v>62</v>
      </c>
      <c r="C23" s="14">
        <v>61</v>
      </c>
      <c r="D23" s="38">
        <f t="shared" si="0"/>
        <v>1</v>
      </c>
      <c r="E23" s="39">
        <f t="shared" si="1"/>
        <v>1.6129032258064515</v>
      </c>
      <c r="F23" s="51"/>
      <c r="G23" s="52"/>
      <c r="H23" s="53"/>
      <c r="I23" s="54"/>
      <c r="J23" s="54"/>
    </row>
    <row r="24" spans="1:10" ht="9" customHeight="1" x14ac:dyDescent="0.25">
      <c r="A24" s="16">
        <v>2017</v>
      </c>
      <c r="B24" s="17">
        <v>72</v>
      </c>
      <c r="C24" s="18">
        <v>72</v>
      </c>
      <c r="D24" s="38">
        <f t="shared" si="0"/>
        <v>0</v>
      </c>
      <c r="E24" s="39">
        <f t="shared" si="1"/>
        <v>0</v>
      </c>
      <c r="F24" s="55"/>
      <c r="G24" s="56"/>
      <c r="H24" s="57"/>
      <c r="I24" s="58"/>
      <c r="J24" s="58"/>
    </row>
    <row r="25" spans="1:10" ht="9" customHeight="1" x14ac:dyDescent="0.25">
      <c r="A25" s="16">
        <v>2018</v>
      </c>
      <c r="B25" s="17">
        <v>50</v>
      </c>
      <c r="C25" s="18">
        <v>49</v>
      </c>
      <c r="D25" s="38">
        <f t="shared" si="0"/>
        <v>1</v>
      </c>
      <c r="E25" s="39">
        <f t="shared" si="1"/>
        <v>2</v>
      </c>
      <c r="F25" s="55"/>
      <c r="G25" s="56"/>
      <c r="H25" s="57"/>
      <c r="I25" s="58"/>
      <c r="J25" s="58"/>
    </row>
    <row r="26" spans="1:10" ht="9" customHeight="1" x14ac:dyDescent="0.25">
      <c r="A26" s="19">
        <v>2019</v>
      </c>
      <c r="B26" s="17">
        <v>35</v>
      </c>
      <c r="C26" s="18">
        <v>34</v>
      </c>
      <c r="D26" s="38">
        <f t="shared" si="0"/>
        <v>1</v>
      </c>
      <c r="E26" s="39">
        <f t="shared" si="1"/>
        <v>2.8571428571428572</v>
      </c>
      <c r="F26" s="55"/>
      <c r="G26" s="56"/>
      <c r="H26" s="57"/>
      <c r="I26" s="58"/>
      <c r="J26" s="59"/>
    </row>
    <row r="27" spans="1:10" ht="9" customHeight="1" x14ac:dyDescent="0.25">
      <c r="A27" s="20">
        <v>2020</v>
      </c>
      <c r="B27" s="21">
        <v>57</v>
      </c>
      <c r="C27" s="22">
        <v>55</v>
      </c>
      <c r="D27" s="38">
        <f t="shared" si="0"/>
        <v>2</v>
      </c>
      <c r="E27" s="39">
        <f t="shared" si="1"/>
        <v>3.5087719298245612</v>
      </c>
      <c r="F27" s="60"/>
      <c r="G27" s="61"/>
      <c r="H27" s="62"/>
      <c r="I27" s="71"/>
      <c r="J27" s="71"/>
    </row>
    <row r="28" spans="1:10" ht="9" customHeight="1" x14ac:dyDescent="0.25">
      <c r="A28" s="23" t="s">
        <v>11</v>
      </c>
      <c r="B28" s="24">
        <v>212</v>
      </c>
      <c r="C28" s="25">
        <v>207</v>
      </c>
      <c r="D28" s="40">
        <f t="shared" si="0"/>
        <v>5</v>
      </c>
      <c r="E28" s="41">
        <f t="shared" si="1"/>
        <v>2.358490566037736</v>
      </c>
      <c r="F28" s="64"/>
      <c r="G28" s="65"/>
      <c r="H28" s="69"/>
      <c r="I28" s="70"/>
      <c r="J28" s="70"/>
    </row>
    <row r="29" spans="1:10" ht="9" customHeight="1" x14ac:dyDescent="0.25">
      <c r="A29" s="12">
        <v>2016</v>
      </c>
      <c r="B29" s="13">
        <v>54</v>
      </c>
      <c r="C29" s="14">
        <v>52</v>
      </c>
      <c r="D29" s="38">
        <f t="shared" si="0"/>
        <v>2</v>
      </c>
      <c r="E29" s="39">
        <f t="shared" si="1"/>
        <v>3.7037037037037037</v>
      </c>
      <c r="F29" s="51"/>
      <c r="G29" s="52"/>
      <c r="H29" s="53"/>
      <c r="I29" s="54"/>
      <c r="J29" s="68"/>
    </row>
    <row r="30" spans="1:10" ht="9" customHeight="1" x14ac:dyDescent="0.25">
      <c r="A30" s="16">
        <v>2017</v>
      </c>
      <c r="B30" s="17">
        <v>60</v>
      </c>
      <c r="C30" s="18">
        <v>59</v>
      </c>
      <c r="D30" s="38">
        <f t="shared" si="0"/>
        <v>1</v>
      </c>
      <c r="E30" s="39">
        <f t="shared" si="1"/>
        <v>1.6666666666666667</v>
      </c>
      <c r="F30" s="55"/>
      <c r="G30" s="56"/>
      <c r="H30" s="57"/>
      <c r="I30" s="58"/>
      <c r="J30" s="58"/>
    </row>
    <row r="31" spans="1:10" ht="9" customHeight="1" x14ac:dyDescent="0.25">
      <c r="A31" s="16">
        <v>2018</v>
      </c>
      <c r="B31" s="17">
        <v>58</v>
      </c>
      <c r="C31" s="18">
        <v>56</v>
      </c>
      <c r="D31" s="38">
        <f t="shared" si="0"/>
        <v>2</v>
      </c>
      <c r="E31" s="39">
        <f t="shared" si="1"/>
        <v>3.4482758620689653</v>
      </c>
      <c r="F31" s="55"/>
      <c r="G31" s="56"/>
      <c r="H31" s="57"/>
      <c r="I31" s="58"/>
      <c r="J31" s="59"/>
    </row>
    <row r="32" spans="1:10" ht="9" customHeight="1" x14ac:dyDescent="0.25">
      <c r="A32" s="20">
        <v>2019</v>
      </c>
      <c r="B32" s="21">
        <v>40</v>
      </c>
      <c r="C32" s="22">
        <v>40</v>
      </c>
      <c r="D32" s="38">
        <f t="shared" si="0"/>
        <v>0</v>
      </c>
      <c r="E32" s="39">
        <f t="shared" si="1"/>
        <v>0</v>
      </c>
      <c r="F32" s="60"/>
      <c r="G32" s="61"/>
      <c r="H32" s="62"/>
      <c r="I32" s="63"/>
      <c r="J32" s="63"/>
    </row>
    <row r="33" spans="1:10" ht="9" customHeight="1" x14ac:dyDescent="0.25">
      <c r="A33" s="23" t="s">
        <v>12</v>
      </c>
      <c r="B33" s="24">
        <v>173</v>
      </c>
      <c r="C33" s="25">
        <v>171</v>
      </c>
      <c r="D33" s="40">
        <f t="shared" si="0"/>
        <v>2</v>
      </c>
      <c r="E33" s="41">
        <f t="shared" si="1"/>
        <v>1.1560693641618498</v>
      </c>
      <c r="F33" s="64"/>
      <c r="G33" s="65"/>
      <c r="H33" s="69"/>
      <c r="I33" s="70"/>
      <c r="J33" s="67"/>
    </row>
    <row r="34" spans="1:10" ht="9" customHeight="1" x14ac:dyDescent="0.25">
      <c r="A34" s="12">
        <v>2016</v>
      </c>
      <c r="B34" s="13">
        <v>46</v>
      </c>
      <c r="C34" s="14">
        <v>46</v>
      </c>
      <c r="D34" s="38">
        <f t="shared" si="0"/>
        <v>0</v>
      </c>
      <c r="E34" s="39">
        <f t="shared" si="1"/>
        <v>0</v>
      </c>
      <c r="F34" s="51"/>
      <c r="G34" s="52"/>
      <c r="H34" s="53"/>
      <c r="I34" s="68"/>
      <c r="J34" s="68"/>
    </row>
    <row r="35" spans="1:10" ht="9" customHeight="1" x14ac:dyDescent="0.25">
      <c r="A35" s="16">
        <v>2017</v>
      </c>
      <c r="B35" s="17">
        <v>41</v>
      </c>
      <c r="C35" s="18">
        <v>41</v>
      </c>
      <c r="D35" s="38">
        <f t="shared" si="0"/>
        <v>0</v>
      </c>
      <c r="E35" s="39">
        <f t="shared" si="1"/>
        <v>0</v>
      </c>
      <c r="F35" s="55"/>
      <c r="G35" s="56"/>
      <c r="H35" s="57"/>
      <c r="I35" s="59"/>
      <c r="J35" s="59"/>
    </row>
    <row r="36" spans="1:10" ht="9" customHeight="1" x14ac:dyDescent="0.25">
      <c r="A36" s="16">
        <v>2018</v>
      </c>
      <c r="B36" s="17">
        <v>42</v>
      </c>
      <c r="C36" s="18">
        <v>41</v>
      </c>
      <c r="D36" s="38">
        <f t="shared" si="0"/>
        <v>1</v>
      </c>
      <c r="E36" s="39">
        <f t="shared" si="1"/>
        <v>2.3809523809523809</v>
      </c>
      <c r="F36" s="55"/>
      <c r="G36" s="56"/>
      <c r="H36" s="57"/>
      <c r="I36" s="58"/>
      <c r="J36" s="59"/>
    </row>
    <row r="37" spans="1:10" ht="9" customHeight="1" x14ac:dyDescent="0.25">
      <c r="A37" s="19">
        <v>2019</v>
      </c>
      <c r="B37" s="17">
        <v>22</v>
      </c>
      <c r="C37" s="18">
        <v>22</v>
      </c>
      <c r="D37" s="38">
        <f t="shared" si="0"/>
        <v>0</v>
      </c>
      <c r="E37" s="39">
        <f t="shared" si="1"/>
        <v>0</v>
      </c>
      <c r="F37" s="55"/>
      <c r="G37" s="56"/>
      <c r="H37" s="57"/>
      <c r="I37" s="59"/>
      <c r="J37" s="59"/>
    </row>
    <row r="38" spans="1:10" ht="9" customHeight="1" x14ac:dyDescent="0.25">
      <c r="A38" s="20">
        <v>2020</v>
      </c>
      <c r="B38" s="21">
        <v>22</v>
      </c>
      <c r="C38" s="22">
        <v>21</v>
      </c>
      <c r="D38" s="38">
        <f t="shared" si="0"/>
        <v>1</v>
      </c>
      <c r="E38" s="39">
        <f t="shared" si="1"/>
        <v>4.5454545454545459</v>
      </c>
      <c r="F38" s="60"/>
      <c r="G38" s="61"/>
      <c r="H38" s="62"/>
      <c r="I38" s="71"/>
      <c r="J38" s="63"/>
    </row>
    <row r="39" spans="1:10" ht="9" customHeight="1" x14ac:dyDescent="0.25">
      <c r="A39" s="23" t="s">
        <v>13</v>
      </c>
      <c r="B39" s="24">
        <v>48</v>
      </c>
      <c r="C39" s="25">
        <v>47</v>
      </c>
      <c r="D39" s="40">
        <f t="shared" si="0"/>
        <v>1</v>
      </c>
      <c r="E39" s="41">
        <f t="shared" si="1"/>
        <v>2.0833333333333335</v>
      </c>
      <c r="F39" s="64"/>
      <c r="G39" s="65"/>
      <c r="H39" s="66"/>
      <c r="I39" s="70"/>
      <c r="J39" s="67"/>
    </row>
    <row r="40" spans="1:10" ht="9" customHeight="1" x14ac:dyDescent="0.25">
      <c r="A40" s="12">
        <v>2018</v>
      </c>
      <c r="B40" s="13">
        <v>15</v>
      </c>
      <c r="C40" s="14">
        <v>14</v>
      </c>
      <c r="D40" s="38">
        <f t="shared" si="0"/>
        <v>1</v>
      </c>
      <c r="E40" s="39">
        <f t="shared" si="1"/>
        <v>6.666666666666667</v>
      </c>
      <c r="F40" s="51"/>
      <c r="G40" s="52"/>
      <c r="H40" s="53"/>
      <c r="I40" s="54"/>
      <c r="J40" s="68"/>
    </row>
    <row r="41" spans="1:10" ht="9" customHeight="1" x14ac:dyDescent="0.25">
      <c r="A41" s="19">
        <v>2019</v>
      </c>
      <c r="B41" s="17">
        <v>13</v>
      </c>
      <c r="C41" s="18">
        <v>13</v>
      </c>
      <c r="D41" s="38">
        <f t="shared" si="0"/>
        <v>0</v>
      </c>
      <c r="E41" s="39">
        <f t="shared" si="1"/>
        <v>0</v>
      </c>
      <c r="F41" s="55"/>
      <c r="G41" s="56"/>
      <c r="H41" s="57"/>
      <c r="I41" s="59"/>
      <c r="J41" s="59"/>
    </row>
    <row r="42" spans="1:10" ht="9" customHeight="1" x14ac:dyDescent="0.25">
      <c r="A42" s="20">
        <v>2020</v>
      </c>
      <c r="B42" s="21">
        <v>20</v>
      </c>
      <c r="C42" s="22">
        <v>20</v>
      </c>
      <c r="D42" s="38">
        <f t="shared" si="0"/>
        <v>0</v>
      </c>
      <c r="E42" s="39">
        <f t="shared" si="1"/>
        <v>0</v>
      </c>
      <c r="F42" s="60"/>
      <c r="G42" s="61"/>
      <c r="H42" s="62"/>
      <c r="I42" s="63"/>
      <c r="J42" s="63"/>
    </row>
    <row r="43" spans="1:10" ht="9" customHeight="1" x14ac:dyDescent="0.25">
      <c r="A43" s="23" t="s">
        <v>14</v>
      </c>
      <c r="B43" s="24">
        <v>276</v>
      </c>
      <c r="C43" s="25">
        <v>268</v>
      </c>
      <c r="D43" s="40">
        <f t="shared" si="0"/>
        <v>8</v>
      </c>
      <c r="E43" s="41">
        <f t="shared" si="1"/>
        <v>2.8985507246376812</v>
      </c>
      <c r="F43" s="64"/>
      <c r="G43" s="65"/>
      <c r="H43" s="69"/>
      <c r="I43" s="70"/>
      <c r="J43" s="70"/>
    </row>
    <row r="44" spans="1:10" ht="9" customHeight="1" x14ac:dyDescent="0.25">
      <c r="A44" s="12">
        <v>2016</v>
      </c>
      <c r="B44" s="13">
        <v>61</v>
      </c>
      <c r="C44" s="14">
        <v>58</v>
      </c>
      <c r="D44" s="38">
        <f t="shared" si="0"/>
        <v>3</v>
      </c>
      <c r="E44" s="39">
        <f t="shared" si="1"/>
        <v>4.918032786885246</v>
      </c>
      <c r="F44" s="51"/>
      <c r="G44" s="52"/>
      <c r="H44" s="53"/>
      <c r="I44" s="54"/>
      <c r="J44" s="68"/>
    </row>
    <row r="45" spans="1:10" ht="9" customHeight="1" x14ac:dyDescent="0.25">
      <c r="A45" s="16">
        <v>2017</v>
      </c>
      <c r="B45" s="17">
        <v>49</v>
      </c>
      <c r="C45" s="18">
        <v>47</v>
      </c>
      <c r="D45" s="38">
        <f t="shared" si="0"/>
        <v>2</v>
      </c>
      <c r="E45" s="39">
        <f t="shared" si="1"/>
        <v>4.0816326530612246</v>
      </c>
      <c r="F45" s="55"/>
      <c r="G45" s="56"/>
      <c r="H45" s="57"/>
      <c r="I45" s="58"/>
      <c r="J45" s="58"/>
    </row>
    <row r="46" spans="1:10" ht="9" customHeight="1" x14ac:dyDescent="0.25">
      <c r="A46" s="16">
        <v>2018</v>
      </c>
      <c r="B46" s="17">
        <v>61</v>
      </c>
      <c r="C46" s="18">
        <v>61</v>
      </c>
      <c r="D46" s="38">
        <f t="shared" si="0"/>
        <v>0</v>
      </c>
      <c r="E46" s="39">
        <f t="shared" si="1"/>
        <v>0</v>
      </c>
      <c r="F46" s="55"/>
      <c r="G46" s="56"/>
      <c r="H46" s="57"/>
      <c r="I46" s="58"/>
      <c r="J46" s="58"/>
    </row>
    <row r="47" spans="1:10" ht="9" customHeight="1" x14ac:dyDescent="0.25">
      <c r="A47" s="19">
        <v>2019</v>
      </c>
      <c r="B47" s="17">
        <v>66</v>
      </c>
      <c r="C47" s="18">
        <v>64</v>
      </c>
      <c r="D47" s="38">
        <f t="shared" si="0"/>
        <v>2</v>
      </c>
      <c r="E47" s="39">
        <f t="shared" si="1"/>
        <v>3.0303030303030303</v>
      </c>
      <c r="F47" s="55"/>
      <c r="G47" s="56"/>
      <c r="H47" s="57"/>
      <c r="I47" s="58"/>
      <c r="J47" s="59"/>
    </row>
    <row r="48" spans="1:10" ht="9" customHeight="1" x14ac:dyDescent="0.25">
      <c r="A48" s="20">
        <v>2020</v>
      </c>
      <c r="B48" s="21">
        <v>39</v>
      </c>
      <c r="C48" s="22">
        <v>38</v>
      </c>
      <c r="D48" s="38">
        <f t="shared" si="0"/>
        <v>1</v>
      </c>
      <c r="E48" s="39">
        <f t="shared" si="1"/>
        <v>2.5641025641025643</v>
      </c>
      <c r="F48" s="60"/>
      <c r="G48" s="61"/>
      <c r="H48" s="62"/>
      <c r="I48" s="71"/>
      <c r="J48" s="63"/>
    </row>
    <row r="49" spans="1:10" ht="9" customHeight="1" x14ac:dyDescent="0.25">
      <c r="A49" s="23" t="s">
        <v>15</v>
      </c>
      <c r="B49" s="24">
        <v>267</v>
      </c>
      <c r="C49" s="25">
        <v>261</v>
      </c>
      <c r="D49" s="40">
        <f t="shared" si="0"/>
        <v>6</v>
      </c>
      <c r="E49" s="41">
        <f t="shared" si="1"/>
        <v>2.2471910112359552</v>
      </c>
      <c r="F49" s="64"/>
      <c r="G49" s="65"/>
      <c r="H49" s="69"/>
      <c r="I49" s="70"/>
      <c r="J49" s="70"/>
    </row>
    <row r="50" spans="1:10" ht="9" customHeight="1" x14ac:dyDescent="0.25">
      <c r="A50" s="12">
        <v>2016</v>
      </c>
      <c r="B50" s="13">
        <v>66</v>
      </c>
      <c r="C50" s="14">
        <v>65</v>
      </c>
      <c r="D50" s="38">
        <f t="shared" si="0"/>
        <v>1</v>
      </c>
      <c r="E50" s="39">
        <f t="shared" si="1"/>
        <v>1.5151515151515151</v>
      </c>
      <c r="F50" s="51"/>
      <c r="G50" s="52"/>
      <c r="H50" s="53"/>
      <c r="I50" s="54"/>
      <c r="J50" s="54"/>
    </row>
    <row r="51" spans="1:10" ht="9" customHeight="1" x14ac:dyDescent="0.25">
      <c r="A51" s="16">
        <v>2017</v>
      </c>
      <c r="B51" s="17">
        <v>66</v>
      </c>
      <c r="C51" s="18">
        <v>65</v>
      </c>
      <c r="D51" s="38">
        <f t="shared" si="0"/>
        <v>1</v>
      </c>
      <c r="E51" s="39">
        <f t="shared" si="1"/>
        <v>1.5151515151515151</v>
      </c>
      <c r="F51" s="55"/>
      <c r="G51" s="56"/>
      <c r="H51" s="57"/>
      <c r="I51" s="58"/>
      <c r="J51" s="59"/>
    </row>
    <row r="52" spans="1:10" ht="9" customHeight="1" x14ac:dyDescent="0.25">
      <c r="A52" s="16">
        <v>2018</v>
      </c>
      <c r="B52" s="17">
        <v>47</v>
      </c>
      <c r="C52" s="18">
        <v>47</v>
      </c>
      <c r="D52" s="38">
        <f t="shared" si="0"/>
        <v>0</v>
      </c>
      <c r="E52" s="39">
        <f t="shared" si="1"/>
        <v>0</v>
      </c>
      <c r="F52" s="55"/>
      <c r="G52" s="56"/>
      <c r="H52" s="57"/>
      <c r="I52" s="59"/>
      <c r="J52" s="59"/>
    </row>
    <row r="53" spans="1:10" ht="9" customHeight="1" x14ac:dyDescent="0.25">
      <c r="A53" s="19">
        <v>2019</v>
      </c>
      <c r="B53" s="17">
        <v>33</v>
      </c>
      <c r="C53" s="18">
        <v>32</v>
      </c>
      <c r="D53" s="38">
        <f t="shared" si="0"/>
        <v>1</v>
      </c>
      <c r="E53" s="39">
        <f t="shared" si="1"/>
        <v>3.0303030303030303</v>
      </c>
      <c r="F53" s="55"/>
      <c r="G53" s="56"/>
      <c r="H53" s="57"/>
      <c r="I53" s="58"/>
      <c r="J53" s="59"/>
    </row>
    <row r="54" spans="1:10" ht="9" customHeight="1" x14ac:dyDescent="0.25">
      <c r="A54" s="20">
        <v>2020</v>
      </c>
      <c r="B54" s="21">
        <v>55</v>
      </c>
      <c r="C54" s="22">
        <v>52</v>
      </c>
      <c r="D54" s="38">
        <f t="shared" si="0"/>
        <v>3</v>
      </c>
      <c r="E54" s="39">
        <f t="shared" si="1"/>
        <v>5.4545454545454541</v>
      </c>
      <c r="F54" s="60"/>
      <c r="G54" s="61"/>
      <c r="H54" s="62"/>
      <c r="I54" s="71"/>
      <c r="J54" s="71"/>
    </row>
    <row r="55" spans="1:10" ht="9" customHeight="1" x14ac:dyDescent="0.25">
      <c r="A55" s="23" t="s">
        <v>16</v>
      </c>
      <c r="B55" s="24">
        <v>275</v>
      </c>
      <c r="C55" s="25">
        <v>265</v>
      </c>
      <c r="D55" s="40">
        <f t="shared" si="0"/>
        <v>10</v>
      </c>
      <c r="E55" s="41">
        <f t="shared" si="1"/>
        <v>3.6363636363636362</v>
      </c>
      <c r="F55" s="64"/>
      <c r="G55" s="65"/>
      <c r="H55" s="69"/>
      <c r="I55" s="70"/>
      <c r="J55" s="70"/>
    </row>
    <row r="56" spans="1:10" ht="9" customHeight="1" x14ac:dyDescent="0.25">
      <c r="A56" s="12">
        <v>2016</v>
      </c>
      <c r="B56" s="13">
        <v>63</v>
      </c>
      <c r="C56" s="14">
        <v>62</v>
      </c>
      <c r="D56" s="38">
        <f t="shared" si="0"/>
        <v>1</v>
      </c>
      <c r="E56" s="39">
        <f t="shared" si="1"/>
        <v>1.5873015873015872</v>
      </c>
      <c r="F56" s="51"/>
      <c r="G56" s="52"/>
      <c r="H56" s="53"/>
      <c r="I56" s="54"/>
      <c r="J56" s="54"/>
    </row>
    <row r="57" spans="1:10" ht="9" customHeight="1" x14ac:dyDescent="0.25">
      <c r="A57" s="16">
        <v>2017</v>
      </c>
      <c r="B57" s="17">
        <v>66</v>
      </c>
      <c r="C57" s="18">
        <v>64</v>
      </c>
      <c r="D57" s="38">
        <f t="shared" si="0"/>
        <v>2</v>
      </c>
      <c r="E57" s="39">
        <f t="shared" si="1"/>
        <v>3.0303030303030303</v>
      </c>
      <c r="F57" s="55"/>
      <c r="G57" s="56"/>
      <c r="H57" s="57"/>
      <c r="I57" s="58"/>
      <c r="J57" s="58"/>
    </row>
    <row r="58" spans="1:10" ht="9" customHeight="1" x14ac:dyDescent="0.25">
      <c r="A58" s="16">
        <v>2018</v>
      </c>
      <c r="B58" s="17">
        <v>50</v>
      </c>
      <c r="C58" s="18">
        <v>49</v>
      </c>
      <c r="D58" s="38">
        <f t="shared" si="0"/>
        <v>1</v>
      </c>
      <c r="E58" s="39">
        <f t="shared" si="1"/>
        <v>2</v>
      </c>
      <c r="F58" s="55"/>
      <c r="G58" s="56"/>
      <c r="H58" s="57"/>
      <c r="I58" s="58"/>
      <c r="J58" s="58"/>
    </row>
    <row r="59" spans="1:10" ht="9" customHeight="1" x14ac:dyDescent="0.25">
      <c r="A59" s="19">
        <v>2019</v>
      </c>
      <c r="B59" s="17">
        <v>36</v>
      </c>
      <c r="C59" s="18">
        <v>33</v>
      </c>
      <c r="D59" s="38">
        <f t="shared" si="0"/>
        <v>3</v>
      </c>
      <c r="E59" s="39">
        <f t="shared" si="1"/>
        <v>8.3333333333333339</v>
      </c>
      <c r="F59" s="55"/>
      <c r="G59" s="56"/>
      <c r="H59" s="57"/>
      <c r="I59" s="58"/>
      <c r="J59" s="58"/>
    </row>
    <row r="60" spans="1:10" ht="9" customHeight="1" x14ac:dyDescent="0.25">
      <c r="A60" s="20">
        <v>2020</v>
      </c>
      <c r="B60" s="21">
        <v>60</v>
      </c>
      <c r="C60" s="22">
        <v>57</v>
      </c>
      <c r="D60" s="38">
        <f t="shared" si="0"/>
        <v>3</v>
      </c>
      <c r="E60" s="39">
        <f t="shared" si="1"/>
        <v>5</v>
      </c>
      <c r="F60" s="60"/>
      <c r="G60" s="61"/>
      <c r="H60" s="62"/>
      <c r="I60" s="71"/>
      <c r="J60" s="71"/>
    </row>
    <row r="61" spans="1:10" ht="9" customHeight="1" x14ac:dyDescent="0.25">
      <c r="A61" s="23" t="s">
        <v>17</v>
      </c>
      <c r="B61" s="24">
        <v>163</v>
      </c>
      <c r="C61" s="25">
        <v>163</v>
      </c>
      <c r="D61" s="40">
        <f t="shared" si="0"/>
        <v>0</v>
      </c>
      <c r="E61" s="41">
        <f t="shared" si="1"/>
        <v>0</v>
      </c>
      <c r="F61" s="64"/>
      <c r="G61" s="65"/>
      <c r="H61" s="69"/>
      <c r="I61" s="70"/>
      <c r="J61" s="70"/>
    </row>
    <row r="62" spans="1:10" ht="9" customHeight="1" x14ac:dyDescent="0.25">
      <c r="A62" s="12">
        <v>2016</v>
      </c>
      <c r="B62" s="13">
        <v>55</v>
      </c>
      <c r="C62" s="14">
        <v>55</v>
      </c>
      <c r="D62" s="38">
        <f t="shared" si="0"/>
        <v>0</v>
      </c>
      <c r="E62" s="39">
        <f t="shared" si="1"/>
        <v>0</v>
      </c>
      <c r="F62" s="51"/>
      <c r="G62" s="52"/>
      <c r="H62" s="53"/>
      <c r="I62" s="68"/>
      <c r="J62" s="68"/>
    </row>
    <row r="63" spans="1:10" ht="9" customHeight="1" x14ac:dyDescent="0.25">
      <c r="A63" s="16">
        <v>2017</v>
      </c>
      <c r="B63" s="17">
        <v>49</v>
      </c>
      <c r="C63" s="18">
        <v>49</v>
      </c>
      <c r="D63" s="38">
        <f t="shared" si="0"/>
        <v>0</v>
      </c>
      <c r="E63" s="39">
        <f t="shared" si="1"/>
        <v>0</v>
      </c>
      <c r="F63" s="55"/>
      <c r="G63" s="56"/>
      <c r="H63" s="57"/>
      <c r="I63" s="59"/>
      <c r="J63" s="59"/>
    </row>
    <row r="64" spans="1:10" ht="9" customHeight="1" x14ac:dyDescent="0.25">
      <c r="A64" s="16">
        <v>2018</v>
      </c>
      <c r="B64" s="17">
        <v>58</v>
      </c>
      <c r="C64" s="18">
        <v>58</v>
      </c>
      <c r="D64" s="38">
        <f t="shared" si="0"/>
        <v>0</v>
      </c>
      <c r="E64" s="39">
        <f t="shared" si="1"/>
        <v>0</v>
      </c>
      <c r="F64" s="55"/>
      <c r="G64" s="56"/>
      <c r="H64" s="57"/>
      <c r="I64" s="58"/>
      <c r="J64" s="58"/>
    </row>
    <row r="65" spans="1:10" ht="9" customHeight="1" x14ac:dyDescent="0.25">
      <c r="A65" s="20">
        <v>2019</v>
      </c>
      <c r="B65" s="21">
        <v>1</v>
      </c>
      <c r="C65" s="22">
        <v>1</v>
      </c>
      <c r="D65" s="38">
        <f t="shared" si="0"/>
        <v>0</v>
      </c>
      <c r="E65" s="39">
        <f t="shared" si="1"/>
        <v>0</v>
      </c>
      <c r="F65" s="60"/>
      <c r="G65" s="61"/>
      <c r="H65" s="62"/>
      <c r="I65" s="63"/>
      <c r="J65" s="63"/>
    </row>
    <row r="66" spans="1:10" ht="9" customHeight="1" x14ac:dyDescent="0.25">
      <c r="A66" s="23" t="s">
        <v>18</v>
      </c>
      <c r="B66" s="24">
        <v>273</v>
      </c>
      <c r="C66" s="25">
        <v>270</v>
      </c>
      <c r="D66" s="40">
        <f t="shared" si="0"/>
        <v>3</v>
      </c>
      <c r="E66" s="41">
        <f t="shared" si="1"/>
        <v>1.098901098901099</v>
      </c>
      <c r="F66" s="64"/>
      <c r="G66" s="65"/>
      <c r="H66" s="69"/>
      <c r="I66" s="70"/>
      <c r="J66" s="70"/>
    </row>
    <row r="67" spans="1:10" ht="9" customHeight="1" x14ac:dyDescent="0.25">
      <c r="A67" s="12">
        <v>2016</v>
      </c>
      <c r="B67" s="13">
        <v>60</v>
      </c>
      <c r="C67" s="14">
        <v>59</v>
      </c>
      <c r="D67" s="38">
        <f t="shared" si="0"/>
        <v>1</v>
      </c>
      <c r="E67" s="39">
        <f t="shared" si="1"/>
        <v>1.6666666666666667</v>
      </c>
      <c r="F67" s="51"/>
      <c r="G67" s="52"/>
      <c r="H67" s="53"/>
      <c r="I67" s="54"/>
      <c r="J67" s="54"/>
    </row>
    <row r="68" spans="1:10" ht="9" customHeight="1" x14ac:dyDescent="0.25">
      <c r="A68" s="16">
        <v>2017</v>
      </c>
      <c r="B68" s="17">
        <v>49</v>
      </c>
      <c r="C68" s="18">
        <v>47</v>
      </c>
      <c r="D68" s="38">
        <f t="shared" si="0"/>
        <v>2</v>
      </c>
      <c r="E68" s="39">
        <f t="shared" si="1"/>
        <v>4.0816326530612246</v>
      </c>
      <c r="F68" s="55"/>
      <c r="G68" s="56"/>
      <c r="H68" s="57"/>
      <c r="I68" s="58"/>
      <c r="J68" s="58"/>
    </row>
    <row r="69" spans="1:10" ht="9" customHeight="1" x14ac:dyDescent="0.25">
      <c r="A69" s="16">
        <v>2018</v>
      </c>
      <c r="B69" s="17">
        <v>68</v>
      </c>
      <c r="C69" s="18">
        <v>68</v>
      </c>
      <c r="D69" s="38">
        <f t="shared" si="0"/>
        <v>0</v>
      </c>
      <c r="E69" s="39">
        <f t="shared" si="1"/>
        <v>0</v>
      </c>
      <c r="F69" s="55"/>
      <c r="G69" s="56"/>
      <c r="H69" s="57"/>
      <c r="I69" s="58"/>
      <c r="J69" s="58"/>
    </row>
    <row r="70" spans="1:10" ht="9" customHeight="1" x14ac:dyDescent="0.25">
      <c r="A70" s="19">
        <v>2019</v>
      </c>
      <c r="B70" s="17">
        <v>58</v>
      </c>
      <c r="C70" s="18">
        <v>58</v>
      </c>
      <c r="D70" s="38">
        <f t="shared" si="0"/>
        <v>0</v>
      </c>
      <c r="E70" s="39">
        <f t="shared" si="1"/>
        <v>0</v>
      </c>
      <c r="F70" s="55"/>
      <c r="G70" s="56"/>
      <c r="H70" s="57"/>
      <c r="I70" s="59"/>
      <c r="J70" s="59"/>
    </row>
    <row r="71" spans="1:10" ht="9" customHeight="1" x14ac:dyDescent="0.25">
      <c r="A71" s="20">
        <v>2020</v>
      </c>
      <c r="B71" s="21">
        <v>38</v>
      </c>
      <c r="C71" s="22">
        <v>38</v>
      </c>
      <c r="D71" s="38">
        <f t="shared" ref="D71:D134" si="2">(B71-C71)</f>
        <v>0</v>
      </c>
      <c r="E71" s="39">
        <f t="shared" ref="E71:E134" si="3">(D71*100/B71)</f>
        <v>0</v>
      </c>
      <c r="F71" s="60"/>
      <c r="G71" s="61"/>
      <c r="H71" s="62"/>
      <c r="I71" s="63"/>
      <c r="J71" s="63"/>
    </row>
    <row r="72" spans="1:10" ht="9" customHeight="1" x14ac:dyDescent="0.25">
      <c r="A72" s="23" t="s">
        <v>19</v>
      </c>
      <c r="B72" s="24">
        <v>255</v>
      </c>
      <c r="C72" s="25">
        <v>249</v>
      </c>
      <c r="D72" s="40">
        <f t="shared" si="2"/>
        <v>6</v>
      </c>
      <c r="E72" s="41">
        <f t="shared" si="3"/>
        <v>2.3529411764705883</v>
      </c>
      <c r="F72" s="64"/>
      <c r="G72" s="65"/>
      <c r="H72" s="69"/>
      <c r="I72" s="70"/>
      <c r="J72" s="70"/>
    </row>
    <row r="73" spans="1:10" ht="9" customHeight="1" x14ac:dyDescent="0.25">
      <c r="A73" s="12">
        <v>2016</v>
      </c>
      <c r="B73" s="13">
        <v>52</v>
      </c>
      <c r="C73" s="14">
        <v>50</v>
      </c>
      <c r="D73" s="38">
        <f t="shared" si="2"/>
        <v>2</v>
      </c>
      <c r="E73" s="39">
        <f t="shared" si="3"/>
        <v>3.8461538461538463</v>
      </c>
      <c r="F73" s="51"/>
      <c r="G73" s="52"/>
      <c r="H73" s="53"/>
      <c r="I73" s="54"/>
      <c r="J73" s="68"/>
    </row>
    <row r="74" spans="1:10" ht="9" customHeight="1" x14ac:dyDescent="0.25">
      <c r="A74" s="16">
        <v>2017</v>
      </c>
      <c r="B74" s="17">
        <v>63</v>
      </c>
      <c r="C74" s="18">
        <v>61</v>
      </c>
      <c r="D74" s="38">
        <f t="shared" si="2"/>
        <v>2</v>
      </c>
      <c r="E74" s="39">
        <f t="shared" si="3"/>
        <v>3.1746031746031744</v>
      </c>
      <c r="F74" s="55"/>
      <c r="G74" s="56"/>
      <c r="H74" s="57"/>
      <c r="I74" s="58"/>
      <c r="J74" s="59"/>
    </row>
    <row r="75" spans="1:10" ht="9" customHeight="1" x14ac:dyDescent="0.25">
      <c r="A75" s="16">
        <v>2018</v>
      </c>
      <c r="B75" s="17">
        <v>67</v>
      </c>
      <c r="C75" s="18">
        <v>66</v>
      </c>
      <c r="D75" s="38">
        <f t="shared" si="2"/>
        <v>1</v>
      </c>
      <c r="E75" s="39">
        <f t="shared" si="3"/>
        <v>1.4925373134328359</v>
      </c>
      <c r="F75" s="55"/>
      <c r="G75" s="56"/>
      <c r="H75" s="57"/>
      <c r="I75" s="58"/>
      <c r="J75" s="59"/>
    </row>
    <row r="76" spans="1:10" ht="9" customHeight="1" x14ac:dyDescent="0.25">
      <c r="A76" s="19">
        <v>2019</v>
      </c>
      <c r="B76" s="17">
        <v>40</v>
      </c>
      <c r="C76" s="18">
        <v>40</v>
      </c>
      <c r="D76" s="38">
        <f t="shared" si="2"/>
        <v>0</v>
      </c>
      <c r="E76" s="39">
        <f t="shared" si="3"/>
        <v>0</v>
      </c>
      <c r="F76" s="55"/>
      <c r="G76" s="56"/>
      <c r="H76" s="57"/>
      <c r="I76" s="59"/>
      <c r="J76" s="59"/>
    </row>
    <row r="77" spans="1:10" ht="9" customHeight="1" x14ac:dyDescent="0.25">
      <c r="A77" s="20">
        <v>2020</v>
      </c>
      <c r="B77" s="21">
        <v>33</v>
      </c>
      <c r="C77" s="22">
        <v>32</v>
      </c>
      <c r="D77" s="38">
        <f t="shared" si="2"/>
        <v>1</v>
      </c>
      <c r="E77" s="39">
        <f t="shared" si="3"/>
        <v>3.0303030303030303</v>
      </c>
      <c r="F77" s="60"/>
      <c r="G77" s="61"/>
      <c r="H77" s="62"/>
      <c r="I77" s="71"/>
      <c r="J77" s="71"/>
    </row>
    <row r="78" spans="1:10" ht="9" customHeight="1" x14ac:dyDescent="0.25">
      <c r="A78" s="23" t="s">
        <v>20</v>
      </c>
      <c r="B78" s="24">
        <v>130</v>
      </c>
      <c r="C78" s="25">
        <v>128</v>
      </c>
      <c r="D78" s="40">
        <f t="shared" si="2"/>
        <v>2</v>
      </c>
      <c r="E78" s="41">
        <f t="shared" si="3"/>
        <v>1.5384615384615385</v>
      </c>
      <c r="F78" s="64"/>
      <c r="G78" s="65"/>
      <c r="H78" s="69"/>
      <c r="I78" s="70"/>
      <c r="J78" s="70"/>
    </row>
    <row r="79" spans="1:10" ht="9" customHeight="1" x14ac:dyDescent="0.25">
      <c r="A79" s="12">
        <v>2016</v>
      </c>
      <c r="B79" s="13">
        <v>20</v>
      </c>
      <c r="C79" s="14">
        <v>20</v>
      </c>
      <c r="D79" s="38">
        <f t="shared" si="2"/>
        <v>0</v>
      </c>
      <c r="E79" s="39">
        <f t="shared" si="3"/>
        <v>0</v>
      </c>
      <c r="F79" s="51"/>
      <c r="G79" s="52"/>
      <c r="H79" s="53"/>
      <c r="I79" s="54"/>
      <c r="J79" s="54"/>
    </row>
    <row r="80" spans="1:10" ht="9" customHeight="1" x14ac:dyDescent="0.25">
      <c r="A80" s="16">
        <v>2017</v>
      </c>
      <c r="B80" s="17">
        <v>33</v>
      </c>
      <c r="C80" s="18">
        <v>33</v>
      </c>
      <c r="D80" s="38">
        <f t="shared" si="2"/>
        <v>0</v>
      </c>
      <c r="E80" s="39">
        <f t="shared" si="3"/>
        <v>0</v>
      </c>
      <c r="F80" s="55"/>
      <c r="G80" s="56"/>
      <c r="H80" s="57"/>
      <c r="I80" s="59"/>
      <c r="J80" s="59"/>
    </row>
    <row r="81" spans="1:10" ht="9" customHeight="1" x14ac:dyDescent="0.25">
      <c r="A81" s="16">
        <v>2018</v>
      </c>
      <c r="B81" s="17">
        <v>20</v>
      </c>
      <c r="C81" s="18">
        <v>19</v>
      </c>
      <c r="D81" s="38">
        <f t="shared" si="2"/>
        <v>1</v>
      </c>
      <c r="E81" s="39">
        <f t="shared" si="3"/>
        <v>5</v>
      </c>
      <c r="F81" s="55"/>
      <c r="G81" s="56"/>
      <c r="H81" s="57"/>
      <c r="I81" s="58"/>
      <c r="J81" s="59"/>
    </row>
    <row r="82" spans="1:10" ht="9" customHeight="1" x14ac:dyDescent="0.25">
      <c r="A82" s="19">
        <v>2019</v>
      </c>
      <c r="B82" s="17">
        <v>30</v>
      </c>
      <c r="C82" s="18">
        <v>30</v>
      </c>
      <c r="D82" s="38">
        <f t="shared" si="2"/>
        <v>0</v>
      </c>
      <c r="E82" s="39">
        <f t="shared" si="3"/>
        <v>0</v>
      </c>
      <c r="F82" s="55"/>
      <c r="G82" s="56"/>
      <c r="H82" s="57"/>
      <c r="I82" s="59"/>
      <c r="J82" s="59"/>
    </row>
    <row r="83" spans="1:10" ht="9" customHeight="1" x14ac:dyDescent="0.25">
      <c r="A83" s="20">
        <v>2020</v>
      </c>
      <c r="B83" s="21">
        <v>27</v>
      </c>
      <c r="C83" s="22">
        <v>26</v>
      </c>
      <c r="D83" s="38">
        <f t="shared" si="2"/>
        <v>1</v>
      </c>
      <c r="E83" s="39">
        <f t="shared" si="3"/>
        <v>3.7037037037037037</v>
      </c>
      <c r="F83" s="60"/>
      <c r="G83" s="61"/>
      <c r="H83" s="62"/>
      <c r="I83" s="71"/>
      <c r="J83" s="71"/>
    </row>
    <row r="84" spans="1:10" ht="9" customHeight="1" x14ac:dyDescent="0.25">
      <c r="A84" s="23" t="s">
        <v>21</v>
      </c>
      <c r="B84" s="24">
        <v>205</v>
      </c>
      <c r="C84" s="25">
        <v>204</v>
      </c>
      <c r="D84" s="40">
        <f t="shared" si="2"/>
        <v>1</v>
      </c>
      <c r="E84" s="41">
        <f t="shared" si="3"/>
        <v>0.48780487804878048</v>
      </c>
      <c r="F84" s="64"/>
      <c r="G84" s="65"/>
      <c r="H84" s="69"/>
      <c r="I84" s="70"/>
      <c r="J84" s="70"/>
    </row>
    <row r="85" spans="1:10" ht="9" customHeight="1" x14ac:dyDescent="0.25">
      <c r="A85" s="12">
        <v>2016</v>
      </c>
      <c r="B85" s="13">
        <v>41</v>
      </c>
      <c r="C85" s="14">
        <v>41</v>
      </c>
      <c r="D85" s="38">
        <f t="shared" si="2"/>
        <v>0</v>
      </c>
      <c r="E85" s="39">
        <f t="shared" si="3"/>
        <v>0</v>
      </c>
      <c r="F85" s="51"/>
      <c r="G85" s="52"/>
      <c r="H85" s="53"/>
      <c r="I85" s="68"/>
      <c r="J85" s="68"/>
    </row>
    <row r="86" spans="1:10" ht="9" customHeight="1" x14ac:dyDescent="0.25">
      <c r="A86" s="16">
        <v>2017</v>
      </c>
      <c r="B86" s="17">
        <v>72</v>
      </c>
      <c r="C86" s="18">
        <v>72</v>
      </c>
      <c r="D86" s="38">
        <f t="shared" si="2"/>
        <v>0</v>
      </c>
      <c r="E86" s="39">
        <f t="shared" si="3"/>
        <v>0</v>
      </c>
      <c r="F86" s="55"/>
      <c r="G86" s="56"/>
      <c r="H86" s="57"/>
      <c r="I86" s="59"/>
      <c r="J86" s="59"/>
    </row>
    <row r="87" spans="1:10" ht="9" customHeight="1" x14ac:dyDescent="0.25">
      <c r="A87" s="16">
        <v>2018</v>
      </c>
      <c r="B87" s="17">
        <v>33</v>
      </c>
      <c r="C87" s="18">
        <v>33</v>
      </c>
      <c r="D87" s="38">
        <f t="shared" si="2"/>
        <v>0</v>
      </c>
      <c r="E87" s="39">
        <f t="shared" si="3"/>
        <v>0</v>
      </c>
      <c r="F87" s="55"/>
      <c r="G87" s="56"/>
      <c r="H87" s="57"/>
      <c r="I87" s="58"/>
      <c r="J87" s="58"/>
    </row>
    <row r="88" spans="1:10" ht="9" customHeight="1" x14ac:dyDescent="0.25">
      <c r="A88" s="19">
        <v>2019</v>
      </c>
      <c r="B88" s="17">
        <v>29</v>
      </c>
      <c r="C88" s="18">
        <v>29</v>
      </c>
      <c r="D88" s="38">
        <f t="shared" si="2"/>
        <v>0</v>
      </c>
      <c r="E88" s="39">
        <f t="shared" si="3"/>
        <v>0</v>
      </c>
      <c r="F88" s="55"/>
      <c r="G88" s="56"/>
      <c r="H88" s="57"/>
      <c r="I88" s="58"/>
      <c r="J88" s="58"/>
    </row>
    <row r="89" spans="1:10" ht="9" customHeight="1" x14ac:dyDescent="0.25">
      <c r="A89" s="20">
        <v>2020</v>
      </c>
      <c r="B89" s="21">
        <v>30</v>
      </c>
      <c r="C89" s="22">
        <v>29</v>
      </c>
      <c r="D89" s="38">
        <f t="shared" si="2"/>
        <v>1</v>
      </c>
      <c r="E89" s="39">
        <f t="shared" si="3"/>
        <v>3.3333333333333335</v>
      </c>
      <c r="F89" s="60"/>
      <c r="G89" s="61"/>
      <c r="H89" s="62"/>
      <c r="I89" s="71"/>
      <c r="J89" s="71"/>
    </row>
    <row r="90" spans="1:10" ht="9" customHeight="1" x14ac:dyDescent="0.25">
      <c r="A90" s="23" t="s">
        <v>22</v>
      </c>
      <c r="B90" s="24">
        <v>90</v>
      </c>
      <c r="C90" s="25">
        <v>86</v>
      </c>
      <c r="D90" s="40">
        <f t="shared" si="2"/>
        <v>4</v>
      </c>
      <c r="E90" s="41">
        <f t="shared" si="3"/>
        <v>4.4444444444444446</v>
      </c>
      <c r="F90" s="64"/>
      <c r="G90" s="65"/>
      <c r="H90" s="66"/>
      <c r="I90" s="70"/>
      <c r="J90" s="67"/>
    </row>
    <row r="91" spans="1:10" ht="9" customHeight="1" x14ac:dyDescent="0.25">
      <c r="A91" s="12">
        <v>2016</v>
      </c>
      <c r="B91" s="13">
        <v>28</v>
      </c>
      <c r="C91" s="14">
        <v>27</v>
      </c>
      <c r="D91" s="38">
        <f t="shared" si="2"/>
        <v>1</v>
      </c>
      <c r="E91" s="39">
        <f t="shared" si="3"/>
        <v>3.5714285714285716</v>
      </c>
      <c r="F91" s="51"/>
      <c r="G91" s="52"/>
      <c r="H91" s="53"/>
      <c r="I91" s="54"/>
      <c r="J91" s="68"/>
    </row>
    <row r="92" spans="1:10" ht="9" customHeight="1" x14ac:dyDescent="0.25">
      <c r="A92" s="16">
        <v>2017</v>
      </c>
      <c r="B92" s="17">
        <v>11</v>
      </c>
      <c r="C92" s="18">
        <v>11</v>
      </c>
      <c r="D92" s="38">
        <f t="shared" si="2"/>
        <v>0</v>
      </c>
      <c r="E92" s="39">
        <f t="shared" si="3"/>
        <v>0</v>
      </c>
      <c r="F92" s="55"/>
      <c r="G92" s="56"/>
      <c r="H92" s="57"/>
      <c r="I92" s="59"/>
      <c r="J92" s="59"/>
    </row>
    <row r="93" spans="1:10" ht="9" customHeight="1" x14ac:dyDescent="0.25">
      <c r="A93" s="16">
        <v>2018</v>
      </c>
      <c r="B93" s="17">
        <v>18</v>
      </c>
      <c r="C93" s="18">
        <v>16</v>
      </c>
      <c r="D93" s="38">
        <f t="shared" si="2"/>
        <v>2</v>
      </c>
      <c r="E93" s="39">
        <f t="shared" si="3"/>
        <v>11.111111111111111</v>
      </c>
      <c r="F93" s="55"/>
      <c r="G93" s="56"/>
      <c r="H93" s="57"/>
      <c r="I93" s="58"/>
      <c r="J93" s="59"/>
    </row>
    <row r="94" spans="1:10" ht="9" customHeight="1" x14ac:dyDescent="0.25">
      <c r="A94" s="19">
        <v>2019</v>
      </c>
      <c r="B94" s="17">
        <v>19</v>
      </c>
      <c r="C94" s="18">
        <v>19</v>
      </c>
      <c r="D94" s="38">
        <f t="shared" si="2"/>
        <v>0</v>
      </c>
      <c r="E94" s="39">
        <f t="shared" si="3"/>
        <v>0</v>
      </c>
      <c r="F94" s="55"/>
      <c r="G94" s="56"/>
      <c r="H94" s="57"/>
      <c r="I94" s="59"/>
      <c r="J94" s="59"/>
    </row>
    <row r="95" spans="1:10" ht="9" customHeight="1" x14ac:dyDescent="0.25">
      <c r="A95" s="20">
        <v>2020</v>
      </c>
      <c r="B95" s="21">
        <v>14</v>
      </c>
      <c r="C95" s="22">
        <v>13</v>
      </c>
      <c r="D95" s="38">
        <f t="shared" si="2"/>
        <v>1</v>
      </c>
      <c r="E95" s="39">
        <f t="shared" si="3"/>
        <v>7.1428571428571432</v>
      </c>
      <c r="F95" s="60"/>
      <c r="G95" s="61"/>
      <c r="H95" s="62"/>
      <c r="I95" s="71"/>
      <c r="J95" s="63"/>
    </row>
    <row r="96" spans="1:10" ht="9" customHeight="1" x14ac:dyDescent="0.25">
      <c r="A96" s="23" t="s">
        <v>23</v>
      </c>
      <c r="B96" s="24">
        <v>284</v>
      </c>
      <c r="C96" s="25">
        <v>280</v>
      </c>
      <c r="D96" s="40">
        <f t="shared" si="2"/>
        <v>4</v>
      </c>
      <c r="E96" s="41">
        <f t="shared" si="3"/>
        <v>1.408450704225352</v>
      </c>
      <c r="F96" s="64"/>
      <c r="G96" s="64"/>
      <c r="H96" s="69"/>
      <c r="I96" s="70"/>
      <c r="J96" s="67"/>
    </row>
    <row r="97" spans="1:10" ht="9" customHeight="1" x14ac:dyDescent="0.25">
      <c r="A97" s="12">
        <v>2016</v>
      </c>
      <c r="B97" s="13">
        <v>54</v>
      </c>
      <c r="C97" s="14">
        <v>54</v>
      </c>
      <c r="D97" s="38">
        <f t="shared" si="2"/>
        <v>0</v>
      </c>
      <c r="E97" s="39">
        <f t="shared" si="3"/>
        <v>0</v>
      </c>
      <c r="F97" s="51"/>
      <c r="G97" s="51"/>
      <c r="H97" s="53"/>
      <c r="I97" s="68"/>
      <c r="J97" s="68"/>
    </row>
    <row r="98" spans="1:10" ht="9" customHeight="1" x14ac:dyDescent="0.25">
      <c r="A98" s="16">
        <v>2017</v>
      </c>
      <c r="B98" s="17">
        <v>59</v>
      </c>
      <c r="C98" s="18">
        <v>58</v>
      </c>
      <c r="D98" s="38">
        <f t="shared" si="2"/>
        <v>1</v>
      </c>
      <c r="E98" s="39">
        <f t="shared" si="3"/>
        <v>1.6949152542372881</v>
      </c>
      <c r="F98" s="55"/>
      <c r="G98" s="55"/>
      <c r="H98" s="57"/>
      <c r="I98" s="58"/>
      <c r="J98" s="59"/>
    </row>
    <row r="99" spans="1:10" ht="9" customHeight="1" x14ac:dyDescent="0.25">
      <c r="A99" s="16">
        <v>2018</v>
      </c>
      <c r="B99" s="17">
        <v>48</v>
      </c>
      <c r="C99" s="18">
        <v>47</v>
      </c>
      <c r="D99" s="38">
        <f t="shared" si="2"/>
        <v>1</v>
      </c>
      <c r="E99" s="39">
        <f t="shared" si="3"/>
        <v>2.0833333333333335</v>
      </c>
      <c r="F99" s="55"/>
      <c r="G99" s="55"/>
      <c r="H99" s="57"/>
      <c r="I99" s="58"/>
      <c r="J99" s="59"/>
    </row>
    <row r="100" spans="1:10" ht="9" customHeight="1" x14ac:dyDescent="0.25">
      <c r="A100" s="19">
        <v>2019</v>
      </c>
      <c r="B100" s="17">
        <v>62</v>
      </c>
      <c r="C100" s="18">
        <v>62</v>
      </c>
      <c r="D100" s="38">
        <f t="shared" si="2"/>
        <v>0</v>
      </c>
      <c r="E100" s="39">
        <f t="shared" si="3"/>
        <v>0</v>
      </c>
      <c r="F100" s="55"/>
      <c r="G100" s="55"/>
      <c r="H100" s="57"/>
      <c r="I100" s="59"/>
      <c r="J100" s="59"/>
    </row>
    <row r="101" spans="1:10" ht="9" customHeight="1" x14ac:dyDescent="0.25">
      <c r="A101" s="20">
        <v>2020</v>
      </c>
      <c r="B101" s="21">
        <v>61</v>
      </c>
      <c r="C101" s="22">
        <v>59</v>
      </c>
      <c r="D101" s="38">
        <f t="shared" si="2"/>
        <v>2</v>
      </c>
      <c r="E101" s="39">
        <f t="shared" si="3"/>
        <v>3.278688524590164</v>
      </c>
      <c r="F101" s="60"/>
      <c r="G101" s="60"/>
      <c r="H101" s="62"/>
      <c r="I101" s="71"/>
      <c r="J101" s="63"/>
    </row>
    <row r="102" spans="1:10" ht="9" customHeight="1" x14ac:dyDescent="0.25">
      <c r="A102" s="23" t="s">
        <v>24</v>
      </c>
      <c r="B102" s="24">
        <v>251</v>
      </c>
      <c r="C102" s="25">
        <v>248</v>
      </c>
      <c r="D102" s="40">
        <f t="shared" si="2"/>
        <v>3</v>
      </c>
      <c r="E102" s="41">
        <f t="shared" si="3"/>
        <v>1.1952191235059761</v>
      </c>
      <c r="F102" s="64"/>
      <c r="G102" s="64"/>
      <c r="H102" s="69"/>
      <c r="I102" s="70"/>
      <c r="J102" s="70"/>
    </row>
    <row r="103" spans="1:10" ht="9" customHeight="1" x14ac:dyDescent="0.25">
      <c r="A103" s="12">
        <v>2016</v>
      </c>
      <c r="B103" s="13">
        <v>51</v>
      </c>
      <c r="C103" s="14">
        <v>50</v>
      </c>
      <c r="D103" s="38">
        <f t="shared" si="2"/>
        <v>1</v>
      </c>
      <c r="E103" s="39">
        <f t="shared" si="3"/>
        <v>1.9607843137254901</v>
      </c>
      <c r="F103" s="51"/>
      <c r="G103" s="51"/>
      <c r="H103" s="53"/>
      <c r="I103" s="54"/>
      <c r="J103" s="68"/>
    </row>
    <row r="104" spans="1:10" ht="9" customHeight="1" x14ac:dyDescent="0.25">
      <c r="A104" s="16">
        <v>2017</v>
      </c>
      <c r="B104" s="17">
        <v>61</v>
      </c>
      <c r="C104" s="18">
        <v>60</v>
      </c>
      <c r="D104" s="38">
        <f t="shared" si="2"/>
        <v>1</v>
      </c>
      <c r="E104" s="39">
        <f t="shared" si="3"/>
        <v>1.639344262295082</v>
      </c>
      <c r="F104" s="55"/>
      <c r="G104" s="55"/>
      <c r="H104" s="57"/>
      <c r="I104" s="58"/>
      <c r="J104" s="59"/>
    </row>
    <row r="105" spans="1:10" ht="9" customHeight="1" x14ac:dyDescent="0.25">
      <c r="A105" s="16">
        <v>2018</v>
      </c>
      <c r="B105" s="17">
        <v>62</v>
      </c>
      <c r="C105" s="18">
        <v>61</v>
      </c>
      <c r="D105" s="38">
        <f t="shared" si="2"/>
        <v>1</v>
      </c>
      <c r="E105" s="39">
        <f t="shared" si="3"/>
        <v>1.6129032258064515</v>
      </c>
      <c r="F105" s="55"/>
      <c r="G105" s="55"/>
      <c r="H105" s="57"/>
      <c r="I105" s="58"/>
      <c r="J105" s="59"/>
    </row>
    <row r="106" spans="1:10" ht="9" customHeight="1" x14ac:dyDescent="0.25">
      <c r="A106" s="19">
        <v>2019</v>
      </c>
      <c r="B106" s="17">
        <v>46</v>
      </c>
      <c r="C106" s="18">
        <v>46</v>
      </c>
      <c r="D106" s="38">
        <f t="shared" si="2"/>
        <v>0</v>
      </c>
      <c r="E106" s="39">
        <f t="shared" si="3"/>
        <v>0</v>
      </c>
      <c r="F106" s="55"/>
      <c r="G106" s="55"/>
      <c r="H106" s="57"/>
      <c r="I106" s="59"/>
      <c r="J106" s="59"/>
    </row>
    <row r="107" spans="1:10" ht="9" customHeight="1" x14ac:dyDescent="0.25">
      <c r="A107" s="20">
        <v>2020</v>
      </c>
      <c r="B107" s="21">
        <v>31</v>
      </c>
      <c r="C107" s="22">
        <v>31</v>
      </c>
      <c r="D107" s="38">
        <f t="shared" si="2"/>
        <v>0</v>
      </c>
      <c r="E107" s="39">
        <f t="shared" si="3"/>
        <v>0</v>
      </c>
      <c r="F107" s="60"/>
      <c r="G107" s="60"/>
      <c r="H107" s="62"/>
      <c r="I107" s="71"/>
      <c r="J107" s="71"/>
    </row>
    <row r="108" spans="1:10" ht="18.75" customHeight="1" x14ac:dyDescent="0.25">
      <c r="A108" s="28" t="s">
        <v>25</v>
      </c>
      <c r="B108" s="10">
        <v>69</v>
      </c>
      <c r="C108" s="11">
        <v>69</v>
      </c>
      <c r="D108" s="40">
        <f t="shared" si="2"/>
        <v>0</v>
      </c>
      <c r="E108" s="41">
        <f t="shared" si="3"/>
        <v>0</v>
      </c>
      <c r="F108" s="47"/>
      <c r="G108" s="47"/>
      <c r="H108" s="72"/>
      <c r="I108" s="73"/>
      <c r="J108" s="73"/>
    </row>
    <row r="109" spans="1:10" ht="9" customHeight="1" x14ac:dyDescent="0.25">
      <c r="A109" s="12">
        <v>2016</v>
      </c>
      <c r="B109" s="13">
        <v>21</v>
      </c>
      <c r="C109" s="14">
        <v>21</v>
      </c>
      <c r="D109" s="38">
        <f t="shared" si="2"/>
        <v>0</v>
      </c>
      <c r="E109" s="39">
        <f t="shared" si="3"/>
        <v>0</v>
      </c>
      <c r="F109" s="51"/>
      <c r="G109" s="51"/>
      <c r="H109" s="53"/>
      <c r="I109" s="68"/>
      <c r="J109" s="68"/>
    </row>
    <row r="110" spans="1:10" ht="9" customHeight="1" x14ac:dyDescent="0.25">
      <c r="A110" s="16">
        <v>2017</v>
      </c>
      <c r="B110" s="17">
        <v>13</v>
      </c>
      <c r="C110" s="18">
        <v>13</v>
      </c>
      <c r="D110" s="38">
        <f t="shared" si="2"/>
        <v>0</v>
      </c>
      <c r="E110" s="39">
        <f t="shared" si="3"/>
        <v>0</v>
      </c>
      <c r="F110" s="55"/>
      <c r="G110" s="55"/>
      <c r="H110" s="57"/>
      <c r="I110" s="59"/>
      <c r="J110" s="59"/>
    </row>
    <row r="111" spans="1:10" ht="9" customHeight="1" x14ac:dyDescent="0.25">
      <c r="A111" s="16">
        <v>2018</v>
      </c>
      <c r="B111" s="17">
        <v>8</v>
      </c>
      <c r="C111" s="18">
        <v>8</v>
      </c>
      <c r="D111" s="38">
        <f t="shared" si="2"/>
        <v>0</v>
      </c>
      <c r="E111" s="39">
        <f t="shared" si="3"/>
        <v>0</v>
      </c>
      <c r="F111" s="55"/>
      <c r="G111" s="55"/>
      <c r="H111" s="57"/>
      <c r="I111" s="59"/>
      <c r="J111" s="59"/>
    </row>
    <row r="112" spans="1:10" ht="9" customHeight="1" x14ac:dyDescent="0.25">
      <c r="A112" s="19">
        <v>2019</v>
      </c>
      <c r="B112" s="17">
        <v>15</v>
      </c>
      <c r="C112" s="18">
        <v>15</v>
      </c>
      <c r="D112" s="38">
        <f t="shared" si="2"/>
        <v>0</v>
      </c>
      <c r="E112" s="39">
        <f t="shared" si="3"/>
        <v>0</v>
      </c>
      <c r="F112" s="55"/>
      <c r="G112" s="55"/>
      <c r="H112" s="57"/>
      <c r="I112" s="59"/>
      <c r="J112" s="59"/>
    </row>
    <row r="113" spans="1:10" ht="9" customHeight="1" x14ac:dyDescent="0.25">
      <c r="A113" s="20">
        <v>2020</v>
      </c>
      <c r="B113" s="21">
        <v>12</v>
      </c>
      <c r="C113" s="22">
        <v>12</v>
      </c>
      <c r="D113" s="38">
        <f t="shared" si="2"/>
        <v>0</v>
      </c>
      <c r="E113" s="39">
        <f t="shared" si="3"/>
        <v>0</v>
      </c>
      <c r="F113" s="60"/>
      <c r="G113" s="60"/>
      <c r="H113" s="62"/>
      <c r="I113" s="63"/>
      <c r="J113" s="63"/>
    </row>
    <row r="114" spans="1:10" ht="9" customHeight="1" x14ac:dyDescent="0.25">
      <c r="A114" s="23" t="s">
        <v>26</v>
      </c>
      <c r="B114" s="24">
        <v>190</v>
      </c>
      <c r="C114" s="25">
        <v>189</v>
      </c>
      <c r="D114" s="40">
        <f t="shared" si="2"/>
        <v>1</v>
      </c>
      <c r="E114" s="41">
        <f t="shared" si="3"/>
        <v>0.52631578947368418</v>
      </c>
      <c r="F114" s="64"/>
      <c r="G114" s="64"/>
      <c r="H114" s="69"/>
      <c r="I114" s="70"/>
      <c r="J114" s="70"/>
    </row>
    <row r="115" spans="1:10" ht="9" customHeight="1" x14ac:dyDescent="0.25">
      <c r="A115" s="12">
        <v>2016</v>
      </c>
      <c r="B115" s="13">
        <v>64</v>
      </c>
      <c r="C115" s="14">
        <v>64</v>
      </c>
      <c r="D115" s="38">
        <f t="shared" si="2"/>
        <v>0</v>
      </c>
      <c r="E115" s="39">
        <f t="shared" si="3"/>
        <v>0</v>
      </c>
      <c r="F115" s="51"/>
      <c r="G115" s="51"/>
      <c r="H115" s="53"/>
      <c r="I115" s="54"/>
      <c r="J115" s="54"/>
    </row>
    <row r="116" spans="1:10" ht="9" customHeight="1" x14ac:dyDescent="0.25">
      <c r="A116" s="16">
        <v>2017</v>
      </c>
      <c r="B116" s="17">
        <v>73</v>
      </c>
      <c r="C116" s="18">
        <v>73</v>
      </c>
      <c r="D116" s="38">
        <f t="shared" si="2"/>
        <v>0</v>
      </c>
      <c r="E116" s="39">
        <f t="shared" si="3"/>
        <v>0</v>
      </c>
      <c r="F116" s="55"/>
      <c r="G116" s="55"/>
      <c r="H116" s="57"/>
      <c r="I116" s="58"/>
      <c r="J116" s="58"/>
    </row>
    <row r="117" spans="1:10" ht="9" customHeight="1" x14ac:dyDescent="0.25">
      <c r="A117" s="16">
        <v>2018</v>
      </c>
      <c r="B117" s="17">
        <v>50</v>
      </c>
      <c r="C117" s="18">
        <v>50</v>
      </c>
      <c r="D117" s="38">
        <f t="shared" si="2"/>
        <v>0</v>
      </c>
      <c r="E117" s="39">
        <f t="shared" si="3"/>
        <v>0</v>
      </c>
      <c r="F117" s="55"/>
      <c r="G117" s="55"/>
      <c r="H117" s="57"/>
      <c r="I117" s="58"/>
      <c r="J117" s="58"/>
    </row>
    <row r="118" spans="1:10" ht="9" customHeight="1" x14ac:dyDescent="0.25">
      <c r="A118" s="19">
        <v>2019</v>
      </c>
      <c r="B118" s="17">
        <v>2</v>
      </c>
      <c r="C118" s="18">
        <v>1</v>
      </c>
      <c r="D118" s="38">
        <f t="shared" si="2"/>
        <v>1</v>
      </c>
      <c r="E118" s="39">
        <f t="shared" si="3"/>
        <v>50</v>
      </c>
      <c r="F118" s="55"/>
      <c r="G118" s="55"/>
      <c r="H118" s="57"/>
      <c r="I118" s="58"/>
      <c r="J118" s="59"/>
    </row>
    <row r="119" spans="1:10" ht="9" customHeight="1" x14ac:dyDescent="0.25">
      <c r="A119" s="20">
        <v>2020</v>
      </c>
      <c r="B119" s="21">
        <v>1</v>
      </c>
      <c r="C119" s="22">
        <v>1</v>
      </c>
      <c r="D119" s="38">
        <f t="shared" si="2"/>
        <v>0</v>
      </c>
      <c r="E119" s="39">
        <f t="shared" si="3"/>
        <v>0</v>
      </c>
      <c r="F119" s="60"/>
      <c r="G119" s="60"/>
      <c r="H119" s="62"/>
      <c r="I119" s="63"/>
      <c r="J119" s="63"/>
    </row>
    <row r="120" spans="1:10" ht="9" customHeight="1" x14ac:dyDescent="0.25">
      <c r="A120" s="23" t="s">
        <v>27</v>
      </c>
      <c r="B120" s="24">
        <v>178</v>
      </c>
      <c r="C120" s="25">
        <v>175</v>
      </c>
      <c r="D120" s="40">
        <f t="shared" si="2"/>
        <v>3</v>
      </c>
      <c r="E120" s="41">
        <f t="shared" si="3"/>
        <v>1.6853932584269662</v>
      </c>
      <c r="F120" s="64"/>
      <c r="G120" s="64"/>
      <c r="H120" s="69"/>
      <c r="I120" s="70"/>
      <c r="J120" s="67"/>
    </row>
    <row r="121" spans="1:10" ht="9" customHeight="1" x14ac:dyDescent="0.25">
      <c r="A121" s="12">
        <v>2016</v>
      </c>
      <c r="B121" s="13">
        <v>34</v>
      </c>
      <c r="C121" s="14">
        <v>32</v>
      </c>
      <c r="D121" s="38">
        <f t="shared" si="2"/>
        <v>2</v>
      </c>
      <c r="E121" s="39">
        <f t="shared" si="3"/>
        <v>5.882352941176471</v>
      </c>
      <c r="F121" s="51"/>
      <c r="G121" s="51"/>
      <c r="H121" s="53"/>
      <c r="I121" s="54"/>
      <c r="J121" s="68"/>
    </row>
    <row r="122" spans="1:10" ht="9" customHeight="1" x14ac:dyDescent="0.25">
      <c r="A122" s="16">
        <v>2017</v>
      </c>
      <c r="B122" s="17">
        <v>42</v>
      </c>
      <c r="C122" s="18">
        <v>41</v>
      </c>
      <c r="D122" s="38">
        <f t="shared" si="2"/>
        <v>1</v>
      </c>
      <c r="E122" s="39">
        <f t="shared" si="3"/>
        <v>2.3809523809523809</v>
      </c>
      <c r="F122" s="55"/>
      <c r="G122" s="55"/>
      <c r="H122" s="57"/>
      <c r="I122" s="58"/>
      <c r="J122" s="59"/>
    </row>
    <row r="123" spans="1:10" ht="9" customHeight="1" x14ac:dyDescent="0.25">
      <c r="A123" s="16">
        <v>2018</v>
      </c>
      <c r="B123" s="17">
        <v>44</v>
      </c>
      <c r="C123" s="18">
        <v>44</v>
      </c>
      <c r="D123" s="38">
        <f t="shared" si="2"/>
        <v>0</v>
      </c>
      <c r="E123" s="39">
        <f t="shared" si="3"/>
        <v>0</v>
      </c>
      <c r="F123" s="55"/>
      <c r="G123" s="55"/>
      <c r="H123" s="57"/>
      <c r="I123" s="59"/>
      <c r="J123" s="59"/>
    </row>
    <row r="124" spans="1:10" ht="9" customHeight="1" x14ac:dyDescent="0.25">
      <c r="A124" s="19">
        <v>2019</v>
      </c>
      <c r="B124" s="17">
        <v>34</v>
      </c>
      <c r="C124" s="18">
        <v>34</v>
      </c>
      <c r="D124" s="38">
        <f t="shared" si="2"/>
        <v>0</v>
      </c>
      <c r="E124" s="39">
        <f t="shared" si="3"/>
        <v>0</v>
      </c>
      <c r="F124" s="55"/>
      <c r="G124" s="55"/>
      <c r="H124" s="57"/>
      <c r="I124" s="59"/>
      <c r="J124" s="59"/>
    </row>
    <row r="125" spans="1:10" ht="9" customHeight="1" x14ac:dyDescent="0.25">
      <c r="A125" s="20">
        <v>2020</v>
      </c>
      <c r="B125" s="21">
        <v>24</v>
      </c>
      <c r="C125" s="22">
        <v>24</v>
      </c>
      <c r="D125" s="38">
        <f t="shared" si="2"/>
        <v>0</v>
      </c>
      <c r="E125" s="39">
        <f t="shared" si="3"/>
        <v>0</v>
      </c>
      <c r="F125" s="60"/>
      <c r="G125" s="60"/>
      <c r="H125" s="62"/>
      <c r="I125" s="63"/>
      <c r="J125" s="63"/>
    </row>
    <row r="126" spans="1:10" ht="9" customHeight="1" x14ac:dyDescent="0.25">
      <c r="A126" s="23" t="s">
        <v>28</v>
      </c>
      <c r="B126" s="24">
        <v>246</v>
      </c>
      <c r="C126" s="25">
        <v>243</v>
      </c>
      <c r="D126" s="40">
        <f t="shared" si="2"/>
        <v>3</v>
      </c>
      <c r="E126" s="41">
        <f t="shared" si="3"/>
        <v>1.2195121951219512</v>
      </c>
      <c r="F126" s="64"/>
      <c r="G126" s="64"/>
      <c r="H126" s="69"/>
      <c r="I126" s="70"/>
      <c r="J126" s="70"/>
    </row>
    <row r="127" spans="1:10" ht="9" customHeight="1" x14ac:dyDescent="0.25">
      <c r="A127" s="12">
        <v>2016</v>
      </c>
      <c r="B127" s="13">
        <v>52</v>
      </c>
      <c r="C127" s="14">
        <v>51</v>
      </c>
      <c r="D127" s="38">
        <f t="shared" si="2"/>
        <v>1</v>
      </c>
      <c r="E127" s="39">
        <f t="shared" si="3"/>
        <v>1.9230769230769231</v>
      </c>
      <c r="F127" s="51"/>
      <c r="G127" s="51"/>
      <c r="H127" s="53"/>
      <c r="I127" s="54"/>
      <c r="J127" s="68"/>
    </row>
    <row r="128" spans="1:10" ht="9" customHeight="1" x14ac:dyDescent="0.25">
      <c r="A128" s="16">
        <v>2017</v>
      </c>
      <c r="B128" s="17">
        <v>62</v>
      </c>
      <c r="C128" s="18">
        <v>62</v>
      </c>
      <c r="D128" s="38">
        <f t="shared" si="2"/>
        <v>0</v>
      </c>
      <c r="E128" s="39">
        <f t="shared" si="3"/>
        <v>0</v>
      </c>
      <c r="F128" s="55"/>
      <c r="G128" s="55"/>
      <c r="H128" s="57"/>
      <c r="I128" s="58"/>
      <c r="J128" s="58"/>
    </row>
    <row r="129" spans="1:10" ht="9" customHeight="1" x14ac:dyDescent="0.25">
      <c r="A129" s="16">
        <v>2018</v>
      </c>
      <c r="B129" s="17">
        <v>60</v>
      </c>
      <c r="C129" s="18">
        <v>59</v>
      </c>
      <c r="D129" s="38">
        <f t="shared" si="2"/>
        <v>1</v>
      </c>
      <c r="E129" s="39">
        <f t="shared" si="3"/>
        <v>1.6666666666666667</v>
      </c>
      <c r="F129" s="55"/>
      <c r="G129" s="55"/>
      <c r="H129" s="57"/>
      <c r="I129" s="58"/>
      <c r="J129" s="59"/>
    </row>
    <row r="130" spans="1:10" ht="9" customHeight="1" x14ac:dyDescent="0.25">
      <c r="A130" s="19">
        <v>2019</v>
      </c>
      <c r="B130" s="17">
        <v>41</v>
      </c>
      <c r="C130" s="18">
        <v>40</v>
      </c>
      <c r="D130" s="38">
        <f t="shared" si="2"/>
        <v>1</v>
      </c>
      <c r="E130" s="39">
        <f t="shared" si="3"/>
        <v>2.4390243902439024</v>
      </c>
      <c r="F130" s="55"/>
      <c r="G130" s="55"/>
      <c r="H130" s="57"/>
      <c r="I130" s="58"/>
      <c r="J130" s="59"/>
    </row>
    <row r="131" spans="1:10" ht="9" customHeight="1" x14ac:dyDescent="0.25">
      <c r="A131" s="20">
        <v>2020</v>
      </c>
      <c r="B131" s="21">
        <v>31</v>
      </c>
      <c r="C131" s="22">
        <v>31</v>
      </c>
      <c r="D131" s="38">
        <f t="shared" si="2"/>
        <v>0</v>
      </c>
      <c r="E131" s="39">
        <f t="shared" si="3"/>
        <v>0</v>
      </c>
      <c r="F131" s="60"/>
      <c r="G131" s="60"/>
      <c r="H131" s="62"/>
      <c r="I131" s="63"/>
      <c r="J131" s="63"/>
    </row>
    <row r="132" spans="1:10" ht="9" customHeight="1" x14ac:dyDescent="0.25">
      <c r="A132" s="23" t="s">
        <v>29</v>
      </c>
      <c r="B132" s="24">
        <v>152</v>
      </c>
      <c r="C132" s="25">
        <v>149</v>
      </c>
      <c r="D132" s="40">
        <f t="shared" si="2"/>
        <v>3</v>
      </c>
      <c r="E132" s="41">
        <f t="shared" si="3"/>
        <v>1.9736842105263157</v>
      </c>
      <c r="F132" s="64"/>
      <c r="G132" s="64"/>
      <c r="H132" s="69"/>
      <c r="I132" s="70"/>
      <c r="J132" s="70"/>
    </row>
    <row r="133" spans="1:10" ht="9" customHeight="1" x14ac:dyDescent="0.25">
      <c r="A133" s="12">
        <v>2016</v>
      </c>
      <c r="B133" s="13">
        <v>32</v>
      </c>
      <c r="C133" s="14">
        <v>31</v>
      </c>
      <c r="D133" s="38">
        <f t="shared" si="2"/>
        <v>1</v>
      </c>
      <c r="E133" s="39">
        <f t="shared" si="3"/>
        <v>3.125</v>
      </c>
      <c r="F133" s="51"/>
      <c r="G133" s="51"/>
      <c r="H133" s="53"/>
      <c r="I133" s="54"/>
      <c r="J133" s="68"/>
    </row>
    <row r="134" spans="1:10" ht="9" customHeight="1" x14ac:dyDescent="0.25">
      <c r="A134" s="16">
        <v>2017</v>
      </c>
      <c r="B134" s="17">
        <v>23</v>
      </c>
      <c r="C134" s="18">
        <v>23</v>
      </c>
      <c r="D134" s="38">
        <f t="shared" si="2"/>
        <v>0</v>
      </c>
      <c r="E134" s="39">
        <f t="shared" si="3"/>
        <v>0</v>
      </c>
      <c r="F134" s="55"/>
      <c r="G134" s="55"/>
      <c r="H134" s="57"/>
      <c r="I134" s="59"/>
      <c r="J134" s="59"/>
    </row>
    <row r="135" spans="1:10" ht="9" customHeight="1" x14ac:dyDescent="0.25">
      <c r="A135" s="16">
        <v>2018</v>
      </c>
      <c r="B135" s="17">
        <v>28</v>
      </c>
      <c r="C135" s="18">
        <v>28</v>
      </c>
      <c r="D135" s="38">
        <f t="shared" ref="D135:D198" si="4">(B135-C135)</f>
        <v>0</v>
      </c>
      <c r="E135" s="39">
        <f t="shared" ref="E135:E198" si="5">(D135*100/B135)</f>
        <v>0</v>
      </c>
      <c r="F135" s="55"/>
      <c r="G135" s="55"/>
      <c r="H135" s="57"/>
      <c r="I135" s="58"/>
      <c r="J135" s="58"/>
    </row>
    <row r="136" spans="1:10" ht="9" customHeight="1" x14ac:dyDescent="0.25">
      <c r="A136" s="19">
        <v>2019</v>
      </c>
      <c r="B136" s="17">
        <v>39</v>
      </c>
      <c r="C136" s="18">
        <v>39</v>
      </c>
      <c r="D136" s="38">
        <f t="shared" si="4"/>
        <v>0</v>
      </c>
      <c r="E136" s="39">
        <f t="shared" si="5"/>
        <v>0</v>
      </c>
      <c r="F136" s="55"/>
      <c r="G136" s="55"/>
      <c r="H136" s="57"/>
      <c r="I136" s="59"/>
      <c r="J136" s="59"/>
    </row>
    <row r="137" spans="1:10" ht="9" customHeight="1" x14ac:dyDescent="0.25">
      <c r="A137" s="20">
        <v>2020</v>
      </c>
      <c r="B137" s="21">
        <v>30</v>
      </c>
      <c r="C137" s="22">
        <v>28</v>
      </c>
      <c r="D137" s="38">
        <f t="shared" si="4"/>
        <v>2</v>
      </c>
      <c r="E137" s="39">
        <f t="shared" si="5"/>
        <v>6.666666666666667</v>
      </c>
      <c r="F137" s="60"/>
      <c r="G137" s="60"/>
      <c r="H137" s="62"/>
      <c r="I137" s="71"/>
      <c r="J137" s="63"/>
    </row>
    <row r="138" spans="1:10" ht="9" customHeight="1" x14ac:dyDescent="0.25">
      <c r="A138" s="23" t="s">
        <v>30</v>
      </c>
      <c r="B138" s="24">
        <v>276</v>
      </c>
      <c r="C138" s="25">
        <v>264</v>
      </c>
      <c r="D138" s="40">
        <f t="shared" si="4"/>
        <v>12</v>
      </c>
      <c r="E138" s="41">
        <f t="shared" si="5"/>
        <v>4.3478260869565215</v>
      </c>
      <c r="F138" s="64"/>
      <c r="G138" s="64"/>
      <c r="H138" s="69"/>
      <c r="I138" s="70"/>
      <c r="J138" s="70"/>
    </row>
    <row r="139" spans="1:10" ht="9" customHeight="1" x14ac:dyDescent="0.25">
      <c r="A139" s="12">
        <v>2016</v>
      </c>
      <c r="B139" s="13">
        <v>65</v>
      </c>
      <c r="C139" s="14">
        <v>60</v>
      </c>
      <c r="D139" s="38">
        <f t="shared" si="4"/>
        <v>5</v>
      </c>
      <c r="E139" s="39">
        <f t="shared" si="5"/>
        <v>7.6923076923076925</v>
      </c>
      <c r="F139" s="51"/>
      <c r="G139" s="51"/>
      <c r="H139" s="53"/>
      <c r="I139" s="54"/>
      <c r="J139" s="54"/>
    </row>
    <row r="140" spans="1:10" ht="9" customHeight="1" x14ac:dyDescent="0.25">
      <c r="A140" s="16">
        <v>2017</v>
      </c>
      <c r="B140" s="17">
        <v>68</v>
      </c>
      <c r="C140" s="18">
        <v>66</v>
      </c>
      <c r="D140" s="38">
        <f t="shared" si="4"/>
        <v>2</v>
      </c>
      <c r="E140" s="39">
        <f t="shared" si="5"/>
        <v>2.9411764705882355</v>
      </c>
      <c r="F140" s="55"/>
      <c r="G140" s="55"/>
      <c r="H140" s="57"/>
      <c r="I140" s="58"/>
      <c r="J140" s="58"/>
    </row>
    <row r="141" spans="1:10" ht="9" customHeight="1" x14ac:dyDescent="0.25">
      <c r="A141" s="16">
        <v>2018</v>
      </c>
      <c r="B141" s="17">
        <v>50</v>
      </c>
      <c r="C141" s="18">
        <v>48</v>
      </c>
      <c r="D141" s="38">
        <f t="shared" si="4"/>
        <v>2</v>
      </c>
      <c r="E141" s="39">
        <f t="shared" si="5"/>
        <v>4</v>
      </c>
      <c r="F141" s="55"/>
      <c r="G141" s="55"/>
      <c r="H141" s="57"/>
      <c r="I141" s="58"/>
      <c r="J141" s="58"/>
    </row>
    <row r="142" spans="1:10" ht="9" customHeight="1" x14ac:dyDescent="0.25">
      <c r="A142" s="19">
        <v>2019</v>
      </c>
      <c r="B142" s="17">
        <v>38</v>
      </c>
      <c r="C142" s="18">
        <v>37</v>
      </c>
      <c r="D142" s="38">
        <f t="shared" si="4"/>
        <v>1</v>
      </c>
      <c r="E142" s="39">
        <f t="shared" si="5"/>
        <v>2.6315789473684212</v>
      </c>
      <c r="F142" s="55"/>
      <c r="G142" s="55"/>
      <c r="H142" s="57"/>
      <c r="I142" s="58"/>
      <c r="J142" s="58"/>
    </row>
    <row r="143" spans="1:10" ht="9" customHeight="1" x14ac:dyDescent="0.25">
      <c r="A143" s="20">
        <v>2020</v>
      </c>
      <c r="B143" s="21">
        <v>55</v>
      </c>
      <c r="C143" s="22">
        <v>53</v>
      </c>
      <c r="D143" s="38">
        <f t="shared" si="4"/>
        <v>2</v>
      </c>
      <c r="E143" s="39">
        <f t="shared" si="5"/>
        <v>3.6363636363636362</v>
      </c>
      <c r="F143" s="60"/>
      <c r="G143" s="60"/>
      <c r="H143" s="62"/>
      <c r="I143" s="71"/>
      <c r="J143" s="71"/>
    </row>
    <row r="144" spans="1:10" ht="9" customHeight="1" x14ac:dyDescent="0.25">
      <c r="A144" s="23" t="s">
        <v>31</v>
      </c>
      <c r="B144" s="24">
        <v>243</v>
      </c>
      <c r="C144" s="25">
        <v>240</v>
      </c>
      <c r="D144" s="40">
        <f t="shared" si="4"/>
        <v>3</v>
      </c>
      <c r="E144" s="41">
        <f t="shared" si="5"/>
        <v>1.2345679012345678</v>
      </c>
      <c r="F144" s="64"/>
      <c r="G144" s="64"/>
      <c r="H144" s="69"/>
      <c r="I144" s="70"/>
      <c r="J144" s="70"/>
    </row>
    <row r="145" spans="1:10" ht="9" customHeight="1" x14ac:dyDescent="0.25">
      <c r="A145" s="12">
        <v>2016</v>
      </c>
      <c r="B145" s="13">
        <v>55</v>
      </c>
      <c r="C145" s="14">
        <v>54</v>
      </c>
      <c r="D145" s="38">
        <f t="shared" si="4"/>
        <v>1</v>
      </c>
      <c r="E145" s="39">
        <f t="shared" si="5"/>
        <v>1.8181818181818181</v>
      </c>
      <c r="F145" s="51"/>
      <c r="G145" s="51"/>
      <c r="H145" s="53"/>
      <c r="I145" s="54"/>
      <c r="J145" s="68"/>
    </row>
    <row r="146" spans="1:10" ht="9" customHeight="1" x14ac:dyDescent="0.25">
      <c r="A146" s="16">
        <v>2017</v>
      </c>
      <c r="B146" s="17">
        <v>59</v>
      </c>
      <c r="C146" s="18">
        <v>59</v>
      </c>
      <c r="D146" s="38">
        <f t="shared" si="4"/>
        <v>0</v>
      </c>
      <c r="E146" s="39">
        <f t="shared" si="5"/>
        <v>0</v>
      </c>
      <c r="F146" s="55"/>
      <c r="G146" s="55"/>
      <c r="H146" s="57"/>
      <c r="I146" s="58"/>
      <c r="J146" s="58"/>
    </row>
    <row r="147" spans="1:10" ht="9" customHeight="1" x14ac:dyDescent="0.25">
      <c r="A147" s="16">
        <v>2018</v>
      </c>
      <c r="B147" s="17">
        <v>59</v>
      </c>
      <c r="C147" s="18">
        <v>59</v>
      </c>
      <c r="D147" s="38">
        <f t="shared" si="4"/>
        <v>0</v>
      </c>
      <c r="E147" s="39">
        <f t="shared" si="5"/>
        <v>0</v>
      </c>
      <c r="F147" s="55"/>
      <c r="G147" s="56"/>
      <c r="H147" s="57"/>
      <c r="I147" s="58"/>
      <c r="J147" s="58"/>
    </row>
    <row r="148" spans="1:10" ht="9" customHeight="1" x14ac:dyDescent="0.25">
      <c r="A148" s="19">
        <v>2019</v>
      </c>
      <c r="B148" s="17">
        <v>35</v>
      </c>
      <c r="C148" s="18">
        <v>34</v>
      </c>
      <c r="D148" s="38">
        <f t="shared" si="4"/>
        <v>1</v>
      </c>
      <c r="E148" s="39">
        <f t="shared" si="5"/>
        <v>2.8571428571428572</v>
      </c>
      <c r="F148" s="55"/>
      <c r="G148" s="56"/>
      <c r="H148" s="57"/>
      <c r="I148" s="58"/>
      <c r="J148" s="59"/>
    </row>
    <row r="149" spans="1:10" ht="9" customHeight="1" x14ac:dyDescent="0.25">
      <c r="A149" s="20">
        <v>2020</v>
      </c>
      <c r="B149" s="21">
        <v>35</v>
      </c>
      <c r="C149" s="22">
        <v>34</v>
      </c>
      <c r="D149" s="38">
        <f t="shared" si="4"/>
        <v>1</v>
      </c>
      <c r="E149" s="39">
        <f t="shared" si="5"/>
        <v>2.8571428571428572</v>
      </c>
      <c r="F149" s="60"/>
      <c r="G149" s="61"/>
      <c r="H149" s="62"/>
      <c r="I149" s="71"/>
      <c r="J149" s="71"/>
    </row>
    <row r="150" spans="1:10" ht="18.75" customHeight="1" x14ac:dyDescent="0.25">
      <c r="A150" s="9" t="s">
        <v>32</v>
      </c>
      <c r="B150" s="10">
        <v>258</v>
      </c>
      <c r="C150" s="11">
        <v>256</v>
      </c>
      <c r="D150" s="40">
        <f t="shared" si="4"/>
        <v>2</v>
      </c>
      <c r="E150" s="41">
        <f t="shared" si="5"/>
        <v>0.77519379844961245</v>
      </c>
      <c r="F150" s="47"/>
      <c r="G150" s="48"/>
      <c r="H150" s="49"/>
      <c r="I150" s="50"/>
      <c r="J150" s="50"/>
    </row>
    <row r="151" spans="1:10" ht="9" customHeight="1" x14ac:dyDescent="0.25">
      <c r="A151" s="12">
        <v>2016</v>
      </c>
      <c r="B151" s="13">
        <v>61</v>
      </c>
      <c r="C151" s="14">
        <v>61</v>
      </c>
      <c r="D151" s="38">
        <f t="shared" si="4"/>
        <v>0</v>
      </c>
      <c r="E151" s="39">
        <f t="shared" si="5"/>
        <v>0</v>
      </c>
      <c r="F151" s="51"/>
      <c r="G151" s="52"/>
      <c r="H151" s="53"/>
      <c r="I151" s="68"/>
      <c r="J151" s="68"/>
    </row>
    <row r="152" spans="1:10" ht="9" customHeight="1" x14ac:dyDescent="0.25">
      <c r="A152" s="16">
        <v>2017</v>
      </c>
      <c r="B152" s="17">
        <v>63</v>
      </c>
      <c r="C152" s="18">
        <v>63</v>
      </c>
      <c r="D152" s="38">
        <f t="shared" si="4"/>
        <v>0</v>
      </c>
      <c r="E152" s="39">
        <f t="shared" si="5"/>
        <v>0</v>
      </c>
      <c r="F152" s="55"/>
      <c r="G152" s="56"/>
      <c r="H152" s="57"/>
      <c r="I152" s="59"/>
      <c r="J152" s="59"/>
    </row>
    <row r="153" spans="1:10" ht="9" customHeight="1" x14ac:dyDescent="0.25">
      <c r="A153" s="16">
        <v>2018</v>
      </c>
      <c r="B153" s="17">
        <v>46</v>
      </c>
      <c r="C153" s="18">
        <v>46</v>
      </c>
      <c r="D153" s="38">
        <f t="shared" si="4"/>
        <v>0</v>
      </c>
      <c r="E153" s="39">
        <f t="shared" si="5"/>
        <v>0</v>
      </c>
      <c r="F153" s="55"/>
      <c r="G153" s="56"/>
      <c r="H153" s="57"/>
      <c r="I153" s="58"/>
      <c r="J153" s="58"/>
    </row>
    <row r="154" spans="1:10" ht="9" customHeight="1" x14ac:dyDescent="0.25">
      <c r="A154" s="19">
        <v>2019</v>
      </c>
      <c r="B154" s="17">
        <v>34</v>
      </c>
      <c r="C154" s="18">
        <v>33</v>
      </c>
      <c r="D154" s="38">
        <f t="shared" si="4"/>
        <v>1</v>
      </c>
      <c r="E154" s="39">
        <f t="shared" si="5"/>
        <v>2.9411764705882355</v>
      </c>
      <c r="F154" s="55"/>
      <c r="G154" s="56"/>
      <c r="H154" s="57"/>
      <c r="I154" s="58"/>
      <c r="J154" s="59"/>
    </row>
    <row r="155" spans="1:10" ht="9" customHeight="1" x14ac:dyDescent="0.25">
      <c r="A155" s="20">
        <v>2020</v>
      </c>
      <c r="B155" s="21">
        <v>54</v>
      </c>
      <c r="C155" s="22">
        <v>53</v>
      </c>
      <c r="D155" s="38">
        <f t="shared" si="4"/>
        <v>1</v>
      </c>
      <c r="E155" s="39">
        <f t="shared" si="5"/>
        <v>1.8518518518518519</v>
      </c>
      <c r="F155" s="60"/>
      <c r="G155" s="61"/>
      <c r="H155" s="62"/>
      <c r="I155" s="71"/>
      <c r="J155" s="71"/>
    </row>
    <row r="156" spans="1:10" ht="9" customHeight="1" x14ac:dyDescent="0.25">
      <c r="A156" s="23" t="s">
        <v>33</v>
      </c>
      <c r="B156" s="24">
        <v>196</v>
      </c>
      <c r="C156" s="25">
        <v>193</v>
      </c>
      <c r="D156" s="40">
        <f t="shared" si="4"/>
        <v>3</v>
      </c>
      <c r="E156" s="41">
        <f t="shared" si="5"/>
        <v>1.5306122448979591</v>
      </c>
      <c r="F156" s="64"/>
      <c r="G156" s="65"/>
      <c r="H156" s="69"/>
      <c r="I156" s="70"/>
      <c r="J156" s="67"/>
    </row>
    <row r="157" spans="1:10" ht="9" customHeight="1" x14ac:dyDescent="0.25">
      <c r="A157" s="12">
        <v>2016</v>
      </c>
      <c r="B157" s="13">
        <v>48</v>
      </c>
      <c r="C157" s="14">
        <v>46</v>
      </c>
      <c r="D157" s="38">
        <f t="shared" si="4"/>
        <v>2</v>
      </c>
      <c r="E157" s="39">
        <f t="shared" si="5"/>
        <v>4.166666666666667</v>
      </c>
      <c r="F157" s="51"/>
      <c r="G157" s="52"/>
      <c r="H157" s="53"/>
      <c r="I157" s="54"/>
      <c r="J157" s="68"/>
    </row>
    <row r="158" spans="1:10" ht="9" customHeight="1" x14ac:dyDescent="0.25">
      <c r="A158" s="16">
        <v>2017</v>
      </c>
      <c r="B158" s="17">
        <v>30</v>
      </c>
      <c r="C158" s="18">
        <v>29</v>
      </c>
      <c r="D158" s="38">
        <f t="shared" si="4"/>
        <v>1</v>
      </c>
      <c r="E158" s="39">
        <f t="shared" si="5"/>
        <v>3.3333333333333335</v>
      </c>
      <c r="F158" s="55"/>
      <c r="G158" s="56"/>
      <c r="H158" s="57"/>
      <c r="I158" s="58"/>
      <c r="J158" s="59"/>
    </row>
    <row r="159" spans="1:10" ht="9" customHeight="1" x14ac:dyDescent="0.25">
      <c r="A159" s="16">
        <v>2018</v>
      </c>
      <c r="B159" s="17">
        <v>41</v>
      </c>
      <c r="C159" s="18">
        <v>41</v>
      </c>
      <c r="D159" s="38">
        <f t="shared" si="4"/>
        <v>0</v>
      </c>
      <c r="E159" s="39">
        <f t="shared" si="5"/>
        <v>0</v>
      </c>
      <c r="F159" s="55"/>
      <c r="G159" s="56"/>
      <c r="H159" s="57"/>
      <c r="I159" s="59"/>
      <c r="J159" s="59"/>
    </row>
    <row r="160" spans="1:10" ht="9" customHeight="1" x14ac:dyDescent="0.25">
      <c r="A160" s="19">
        <v>2019</v>
      </c>
      <c r="B160" s="17">
        <v>44</v>
      </c>
      <c r="C160" s="18">
        <v>44</v>
      </c>
      <c r="D160" s="38">
        <f t="shared" si="4"/>
        <v>0</v>
      </c>
      <c r="E160" s="39">
        <f t="shared" si="5"/>
        <v>0</v>
      </c>
      <c r="F160" s="55"/>
      <c r="G160" s="56"/>
      <c r="H160" s="57"/>
      <c r="I160" s="59"/>
      <c r="J160" s="59"/>
    </row>
    <row r="161" spans="1:12" ht="9" customHeight="1" x14ac:dyDescent="0.25">
      <c r="A161" s="20">
        <v>2020</v>
      </c>
      <c r="B161" s="21">
        <v>33</v>
      </c>
      <c r="C161" s="22">
        <v>33</v>
      </c>
      <c r="D161" s="38">
        <f t="shared" si="4"/>
        <v>0</v>
      </c>
      <c r="E161" s="39">
        <f t="shared" si="5"/>
        <v>0</v>
      </c>
      <c r="F161" s="60"/>
      <c r="G161" s="61"/>
      <c r="H161" s="62"/>
      <c r="I161" s="63"/>
      <c r="J161" s="63"/>
    </row>
    <row r="162" spans="1:12" ht="9" customHeight="1" x14ac:dyDescent="0.25">
      <c r="A162" s="23" t="s">
        <v>34</v>
      </c>
      <c r="B162" s="24">
        <v>256</v>
      </c>
      <c r="C162" s="25">
        <v>255</v>
      </c>
      <c r="D162" s="40">
        <f t="shared" si="4"/>
        <v>1</v>
      </c>
      <c r="E162" s="41">
        <f t="shared" si="5"/>
        <v>0.390625</v>
      </c>
      <c r="F162" s="64"/>
      <c r="G162" s="65"/>
      <c r="H162" s="69"/>
      <c r="I162" s="70"/>
      <c r="J162" s="70"/>
    </row>
    <row r="163" spans="1:12" ht="9" customHeight="1" x14ac:dyDescent="0.25">
      <c r="A163" s="12">
        <v>2016</v>
      </c>
      <c r="B163" s="13">
        <v>60</v>
      </c>
      <c r="C163" s="14">
        <v>60</v>
      </c>
      <c r="D163" s="38">
        <f t="shared" si="4"/>
        <v>0</v>
      </c>
      <c r="E163" s="39">
        <f t="shared" si="5"/>
        <v>0</v>
      </c>
      <c r="F163" s="51"/>
      <c r="G163" s="52"/>
      <c r="H163" s="53"/>
      <c r="I163" s="54"/>
      <c r="J163" s="54"/>
    </row>
    <row r="164" spans="1:12" ht="9" customHeight="1" x14ac:dyDescent="0.25">
      <c r="A164" s="16">
        <v>2017</v>
      </c>
      <c r="B164" s="17">
        <v>61</v>
      </c>
      <c r="C164" s="18">
        <v>61</v>
      </c>
      <c r="D164" s="38">
        <f t="shared" si="4"/>
        <v>0</v>
      </c>
      <c r="E164" s="39">
        <f t="shared" si="5"/>
        <v>0</v>
      </c>
      <c r="F164" s="55"/>
      <c r="G164" s="56"/>
      <c r="H164" s="57"/>
      <c r="I164" s="58"/>
      <c r="J164" s="58"/>
    </row>
    <row r="165" spans="1:12" ht="9" customHeight="1" x14ac:dyDescent="0.25">
      <c r="A165" s="16">
        <v>2018</v>
      </c>
      <c r="B165" s="17">
        <v>61</v>
      </c>
      <c r="C165" s="18">
        <v>60</v>
      </c>
      <c r="D165" s="38">
        <f t="shared" si="4"/>
        <v>1</v>
      </c>
      <c r="E165" s="39">
        <f t="shared" si="5"/>
        <v>1.639344262295082</v>
      </c>
      <c r="F165" s="55"/>
      <c r="G165" s="56"/>
      <c r="H165" s="57"/>
      <c r="I165" s="58"/>
      <c r="J165" s="58"/>
    </row>
    <row r="166" spans="1:12" ht="9" customHeight="1" x14ac:dyDescent="0.25">
      <c r="A166" s="19">
        <v>2019</v>
      </c>
      <c r="B166" s="17">
        <v>41</v>
      </c>
      <c r="C166" s="18">
        <v>41</v>
      </c>
      <c r="D166" s="38">
        <f t="shared" si="4"/>
        <v>0</v>
      </c>
      <c r="E166" s="39">
        <f t="shared" si="5"/>
        <v>0</v>
      </c>
      <c r="F166" s="55"/>
      <c r="G166" s="56"/>
      <c r="H166" s="57"/>
      <c r="I166" s="59"/>
      <c r="J166" s="59"/>
    </row>
    <row r="167" spans="1:12" ht="9" customHeight="1" x14ac:dyDescent="0.25">
      <c r="A167" s="20">
        <v>2020</v>
      </c>
      <c r="B167" s="21">
        <v>33</v>
      </c>
      <c r="C167" s="22">
        <v>33</v>
      </c>
      <c r="D167" s="38">
        <f t="shared" si="4"/>
        <v>0</v>
      </c>
      <c r="E167" s="39">
        <f t="shared" si="5"/>
        <v>0</v>
      </c>
      <c r="F167" s="60"/>
      <c r="G167" s="61"/>
      <c r="H167" s="62"/>
      <c r="I167" s="71"/>
      <c r="J167" s="71"/>
    </row>
    <row r="168" spans="1:12" ht="9" customHeight="1" x14ac:dyDescent="0.25">
      <c r="A168" s="23" t="s">
        <v>35</v>
      </c>
      <c r="B168" s="24">
        <v>250</v>
      </c>
      <c r="C168" s="25">
        <v>250</v>
      </c>
      <c r="D168" s="40">
        <f t="shared" si="4"/>
        <v>0</v>
      </c>
      <c r="E168" s="41">
        <f t="shared" si="5"/>
        <v>0</v>
      </c>
      <c r="F168" s="64"/>
      <c r="G168" s="65"/>
      <c r="H168" s="69"/>
      <c r="I168" s="67"/>
      <c r="J168" s="67"/>
    </row>
    <row r="169" spans="1:12" ht="9" customHeight="1" x14ac:dyDescent="0.25">
      <c r="A169" s="12">
        <v>2016</v>
      </c>
      <c r="B169" s="13">
        <v>52</v>
      </c>
      <c r="C169" s="14">
        <v>52</v>
      </c>
      <c r="D169" s="38">
        <f t="shared" si="4"/>
        <v>0</v>
      </c>
      <c r="E169" s="39">
        <f t="shared" si="5"/>
        <v>0</v>
      </c>
      <c r="F169" s="51"/>
      <c r="G169" s="52"/>
      <c r="H169" s="53"/>
      <c r="I169" s="68"/>
      <c r="J169" s="68"/>
    </row>
    <row r="170" spans="1:12" ht="9" customHeight="1" x14ac:dyDescent="0.25">
      <c r="A170" s="16">
        <v>2017</v>
      </c>
      <c r="B170" s="17">
        <v>61</v>
      </c>
      <c r="C170" s="18">
        <v>61</v>
      </c>
      <c r="D170" s="38">
        <f t="shared" si="4"/>
        <v>0</v>
      </c>
      <c r="E170" s="39">
        <f t="shared" si="5"/>
        <v>0</v>
      </c>
      <c r="F170" s="55"/>
      <c r="G170" s="56"/>
      <c r="H170" s="57"/>
      <c r="I170" s="59"/>
      <c r="J170" s="59"/>
      <c r="L170" s="42"/>
    </row>
    <row r="171" spans="1:12" ht="9" customHeight="1" x14ac:dyDescent="0.25">
      <c r="A171" s="16">
        <v>2018</v>
      </c>
      <c r="B171" s="17">
        <v>65</v>
      </c>
      <c r="C171" s="18">
        <v>65</v>
      </c>
      <c r="D171" s="38">
        <f t="shared" si="4"/>
        <v>0</v>
      </c>
      <c r="E171" s="39">
        <f t="shared" si="5"/>
        <v>0</v>
      </c>
      <c r="F171" s="55"/>
      <c r="G171" s="56"/>
      <c r="H171" s="57"/>
      <c r="I171" s="59"/>
      <c r="J171" s="59"/>
    </row>
    <row r="172" spans="1:12" ht="9" customHeight="1" x14ac:dyDescent="0.25">
      <c r="A172" s="19">
        <v>2019</v>
      </c>
      <c r="B172" s="17">
        <v>40</v>
      </c>
      <c r="C172" s="18">
        <v>40</v>
      </c>
      <c r="D172" s="38">
        <f t="shared" si="4"/>
        <v>0</v>
      </c>
      <c r="E172" s="39">
        <f t="shared" si="5"/>
        <v>0</v>
      </c>
      <c r="F172" s="55"/>
      <c r="G172" s="56"/>
      <c r="H172" s="57"/>
      <c r="I172" s="59"/>
      <c r="J172" s="59"/>
    </row>
    <row r="173" spans="1:12" ht="9" customHeight="1" x14ac:dyDescent="0.25">
      <c r="A173" s="20">
        <v>2020</v>
      </c>
      <c r="B173" s="21">
        <v>32</v>
      </c>
      <c r="C173" s="22">
        <v>32</v>
      </c>
      <c r="D173" s="38">
        <f t="shared" si="4"/>
        <v>0</v>
      </c>
      <c r="E173" s="39">
        <f t="shared" si="5"/>
        <v>0</v>
      </c>
      <c r="F173" s="60"/>
      <c r="G173" s="61"/>
      <c r="H173" s="62"/>
      <c r="I173" s="63"/>
      <c r="J173" s="63"/>
    </row>
    <row r="174" spans="1:12" ht="9" customHeight="1" x14ac:dyDescent="0.25">
      <c r="A174" s="23" t="s">
        <v>36</v>
      </c>
      <c r="B174" s="24">
        <v>267</v>
      </c>
      <c r="C174" s="25">
        <v>267</v>
      </c>
      <c r="D174" s="40">
        <f t="shared" si="4"/>
        <v>0</v>
      </c>
      <c r="E174" s="41">
        <f t="shared" si="5"/>
        <v>0</v>
      </c>
      <c r="F174" s="64"/>
      <c r="G174" s="65"/>
      <c r="H174" s="69"/>
      <c r="I174" s="70"/>
      <c r="J174" s="70"/>
    </row>
    <row r="175" spans="1:12" ht="9" customHeight="1" x14ac:dyDescent="0.25">
      <c r="A175" s="12">
        <v>2016</v>
      </c>
      <c r="B175" s="13">
        <v>58</v>
      </c>
      <c r="C175" s="14">
        <v>58</v>
      </c>
      <c r="D175" s="38">
        <f t="shared" si="4"/>
        <v>0</v>
      </c>
      <c r="E175" s="39">
        <f t="shared" si="5"/>
        <v>0</v>
      </c>
      <c r="F175" s="51"/>
      <c r="G175" s="52"/>
      <c r="H175" s="53"/>
      <c r="I175" s="54"/>
      <c r="J175" s="54"/>
    </row>
    <row r="176" spans="1:12" ht="9" customHeight="1" x14ac:dyDescent="0.25">
      <c r="A176" s="16">
        <v>2017</v>
      </c>
      <c r="B176" s="17">
        <v>48</v>
      </c>
      <c r="C176" s="18">
        <v>48</v>
      </c>
      <c r="D176" s="38">
        <f t="shared" si="4"/>
        <v>0</v>
      </c>
      <c r="E176" s="39">
        <f t="shared" si="5"/>
        <v>0</v>
      </c>
      <c r="F176" s="55"/>
      <c r="G176" s="56"/>
      <c r="H176" s="57"/>
      <c r="I176" s="59"/>
      <c r="J176" s="59"/>
    </row>
    <row r="177" spans="1:10" ht="9" customHeight="1" x14ac:dyDescent="0.25">
      <c r="A177" s="16">
        <v>2018</v>
      </c>
      <c r="B177" s="17">
        <v>58</v>
      </c>
      <c r="C177" s="18">
        <v>58</v>
      </c>
      <c r="D177" s="38">
        <f t="shared" si="4"/>
        <v>0</v>
      </c>
      <c r="E177" s="39">
        <f t="shared" si="5"/>
        <v>0</v>
      </c>
      <c r="F177" s="55"/>
      <c r="G177" s="56"/>
      <c r="H177" s="57"/>
      <c r="I177" s="58"/>
      <c r="J177" s="58"/>
    </row>
    <row r="178" spans="1:10" ht="9" customHeight="1" x14ac:dyDescent="0.25">
      <c r="A178" s="19">
        <v>2019</v>
      </c>
      <c r="B178" s="17">
        <v>65</v>
      </c>
      <c r="C178" s="18">
        <v>65</v>
      </c>
      <c r="D178" s="38">
        <f t="shared" si="4"/>
        <v>0</v>
      </c>
      <c r="E178" s="39">
        <f t="shared" si="5"/>
        <v>0</v>
      </c>
      <c r="F178" s="55"/>
      <c r="G178" s="56"/>
      <c r="H178" s="57"/>
      <c r="I178" s="59"/>
      <c r="J178" s="59"/>
    </row>
    <row r="179" spans="1:10" ht="9" customHeight="1" x14ac:dyDescent="0.25">
      <c r="A179" s="20">
        <v>2020</v>
      </c>
      <c r="B179" s="21">
        <v>38</v>
      </c>
      <c r="C179" s="22">
        <v>38</v>
      </c>
      <c r="D179" s="38">
        <f t="shared" si="4"/>
        <v>0</v>
      </c>
      <c r="E179" s="39">
        <f t="shared" si="5"/>
        <v>0</v>
      </c>
      <c r="F179" s="60"/>
      <c r="G179" s="61"/>
      <c r="H179" s="62"/>
      <c r="I179" s="71"/>
      <c r="J179" s="71"/>
    </row>
    <row r="180" spans="1:10" ht="9" customHeight="1" x14ac:dyDescent="0.25">
      <c r="A180" s="23" t="s">
        <v>37</v>
      </c>
      <c r="B180" s="24">
        <v>283</v>
      </c>
      <c r="C180" s="25">
        <v>281</v>
      </c>
      <c r="D180" s="40">
        <f t="shared" si="4"/>
        <v>2</v>
      </c>
      <c r="E180" s="41">
        <f t="shared" si="5"/>
        <v>0.70671378091872794</v>
      </c>
      <c r="F180" s="64"/>
      <c r="G180" s="65"/>
      <c r="H180" s="69"/>
      <c r="I180" s="70"/>
      <c r="J180" s="70"/>
    </row>
    <row r="181" spans="1:10" ht="9" customHeight="1" x14ac:dyDescent="0.25">
      <c r="A181" s="12">
        <v>2016</v>
      </c>
      <c r="B181" s="13">
        <v>54</v>
      </c>
      <c r="C181" s="14">
        <v>54</v>
      </c>
      <c r="D181" s="38">
        <f t="shared" si="4"/>
        <v>0</v>
      </c>
      <c r="E181" s="39">
        <f t="shared" si="5"/>
        <v>0</v>
      </c>
      <c r="F181" s="51"/>
      <c r="G181" s="52"/>
      <c r="H181" s="53"/>
      <c r="I181" s="68"/>
      <c r="J181" s="68"/>
    </row>
    <row r="182" spans="1:10" ht="9" customHeight="1" x14ac:dyDescent="0.25">
      <c r="A182" s="16">
        <v>2017</v>
      </c>
      <c r="B182" s="17">
        <v>58</v>
      </c>
      <c r="C182" s="18">
        <v>57</v>
      </c>
      <c r="D182" s="38">
        <f t="shared" si="4"/>
        <v>1</v>
      </c>
      <c r="E182" s="39">
        <f t="shared" si="5"/>
        <v>1.7241379310344827</v>
      </c>
      <c r="F182" s="55"/>
      <c r="G182" s="56"/>
      <c r="H182" s="57"/>
      <c r="I182" s="58"/>
      <c r="J182" s="59"/>
    </row>
    <row r="183" spans="1:10" ht="9" customHeight="1" x14ac:dyDescent="0.25">
      <c r="A183" s="16">
        <v>2018</v>
      </c>
      <c r="B183" s="17">
        <v>48</v>
      </c>
      <c r="C183" s="18">
        <v>48</v>
      </c>
      <c r="D183" s="38">
        <f t="shared" si="4"/>
        <v>0</v>
      </c>
      <c r="E183" s="39">
        <f t="shared" si="5"/>
        <v>0</v>
      </c>
      <c r="F183" s="55"/>
      <c r="G183" s="56"/>
      <c r="H183" s="57"/>
      <c r="I183" s="58"/>
      <c r="J183" s="58"/>
    </row>
    <row r="184" spans="1:10" ht="9" customHeight="1" x14ac:dyDescent="0.25">
      <c r="A184" s="19">
        <v>2019</v>
      </c>
      <c r="B184" s="17">
        <v>57</v>
      </c>
      <c r="C184" s="18">
        <v>57</v>
      </c>
      <c r="D184" s="38">
        <f t="shared" si="4"/>
        <v>0</v>
      </c>
      <c r="E184" s="39">
        <f t="shared" si="5"/>
        <v>0</v>
      </c>
      <c r="F184" s="55"/>
      <c r="G184" s="56"/>
      <c r="H184" s="57"/>
      <c r="I184" s="59"/>
      <c r="J184" s="59"/>
    </row>
    <row r="185" spans="1:10" ht="9" customHeight="1" x14ac:dyDescent="0.25">
      <c r="A185" s="20">
        <v>2020</v>
      </c>
      <c r="B185" s="21">
        <v>66</v>
      </c>
      <c r="C185" s="22">
        <v>65</v>
      </c>
      <c r="D185" s="38">
        <f t="shared" si="4"/>
        <v>1</v>
      </c>
      <c r="E185" s="39">
        <f t="shared" si="5"/>
        <v>1.5151515151515151</v>
      </c>
      <c r="F185" s="60"/>
      <c r="G185" s="61"/>
      <c r="H185" s="62"/>
      <c r="I185" s="71"/>
      <c r="J185" s="63"/>
    </row>
    <row r="186" spans="1:10" ht="18.75" customHeight="1" x14ac:dyDescent="0.25">
      <c r="A186" s="28" t="s">
        <v>38</v>
      </c>
      <c r="B186" s="10">
        <v>278</v>
      </c>
      <c r="C186" s="11">
        <v>271</v>
      </c>
      <c r="D186" s="40">
        <f t="shared" si="4"/>
        <v>7</v>
      </c>
      <c r="E186" s="41">
        <f t="shared" si="5"/>
        <v>2.5179856115107913</v>
      </c>
      <c r="F186" s="47"/>
      <c r="G186" s="48"/>
      <c r="H186" s="49"/>
      <c r="I186" s="50"/>
      <c r="J186" s="50"/>
    </row>
    <row r="187" spans="1:10" ht="9" customHeight="1" x14ac:dyDescent="0.25">
      <c r="A187" s="12">
        <v>2016</v>
      </c>
      <c r="B187" s="13">
        <v>60</v>
      </c>
      <c r="C187" s="14">
        <v>58</v>
      </c>
      <c r="D187" s="38">
        <f t="shared" si="4"/>
        <v>2</v>
      </c>
      <c r="E187" s="39">
        <f t="shared" si="5"/>
        <v>3.3333333333333335</v>
      </c>
      <c r="F187" s="51"/>
      <c r="G187" s="52"/>
      <c r="H187" s="53"/>
      <c r="I187" s="54"/>
      <c r="J187" s="54"/>
    </row>
    <row r="188" spans="1:10" ht="9" customHeight="1" x14ac:dyDescent="0.25">
      <c r="A188" s="16">
        <v>2017</v>
      </c>
      <c r="B188" s="17">
        <v>51</v>
      </c>
      <c r="C188" s="18">
        <v>48</v>
      </c>
      <c r="D188" s="38">
        <f t="shared" si="4"/>
        <v>3</v>
      </c>
      <c r="E188" s="39">
        <f t="shared" si="5"/>
        <v>5.882352941176471</v>
      </c>
      <c r="F188" s="55"/>
      <c r="G188" s="56"/>
      <c r="H188" s="57"/>
      <c r="I188" s="58"/>
      <c r="J188" s="59"/>
    </row>
    <row r="189" spans="1:10" ht="9" customHeight="1" x14ac:dyDescent="0.25">
      <c r="A189" s="16">
        <v>2018</v>
      </c>
      <c r="B189" s="17">
        <v>58</v>
      </c>
      <c r="C189" s="18">
        <v>57</v>
      </c>
      <c r="D189" s="38">
        <f t="shared" si="4"/>
        <v>1</v>
      </c>
      <c r="E189" s="39">
        <f t="shared" si="5"/>
        <v>1.7241379310344827</v>
      </c>
      <c r="F189" s="55"/>
      <c r="G189" s="56"/>
      <c r="H189" s="57"/>
      <c r="I189" s="58"/>
      <c r="J189" s="58"/>
    </row>
    <row r="190" spans="1:10" ht="9" customHeight="1" x14ac:dyDescent="0.25">
      <c r="A190" s="19">
        <v>2019</v>
      </c>
      <c r="B190" s="17">
        <v>65</v>
      </c>
      <c r="C190" s="18">
        <v>65</v>
      </c>
      <c r="D190" s="38">
        <f t="shared" si="4"/>
        <v>0</v>
      </c>
      <c r="E190" s="39">
        <f t="shared" si="5"/>
        <v>0</v>
      </c>
      <c r="F190" s="55"/>
      <c r="G190" s="56"/>
      <c r="H190" s="57"/>
      <c r="I190" s="58"/>
      <c r="J190" s="58"/>
    </row>
    <row r="191" spans="1:10" ht="9" customHeight="1" x14ac:dyDescent="0.25">
      <c r="A191" s="20">
        <v>2020</v>
      </c>
      <c r="B191" s="21">
        <v>44</v>
      </c>
      <c r="C191" s="22">
        <v>43</v>
      </c>
      <c r="D191" s="38">
        <f t="shared" si="4"/>
        <v>1</v>
      </c>
      <c r="E191" s="39">
        <f t="shared" si="5"/>
        <v>2.2727272727272729</v>
      </c>
      <c r="F191" s="60"/>
      <c r="G191" s="61"/>
      <c r="H191" s="62"/>
      <c r="I191" s="71"/>
      <c r="J191" s="63"/>
    </row>
    <row r="192" spans="1:10" ht="9" customHeight="1" x14ac:dyDescent="0.25">
      <c r="A192" s="23" t="s">
        <v>39</v>
      </c>
      <c r="B192" s="24">
        <v>248</v>
      </c>
      <c r="C192" s="25">
        <v>247</v>
      </c>
      <c r="D192" s="40">
        <f t="shared" si="4"/>
        <v>1</v>
      </c>
      <c r="E192" s="41">
        <f t="shared" si="5"/>
        <v>0.40322580645161288</v>
      </c>
      <c r="F192" s="64"/>
      <c r="G192" s="65"/>
      <c r="H192" s="69"/>
      <c r="I192" s="70"/>
      <c r="J192" s="70"/>
    </row>
    <row r="193" spans="1:10" ht="9" customHeight="1" x14ac:dyDescent="0.25">
      <c r="A193" s="12">
        <v>2016</v>
      </c>
      <c r="B193" s="13">
        <v>54</v>
      </c>
      <c r="C193" s="14">
        <v>53</v>
      </c>
      <c r="D193" s="38">
        <f t="shared" si="4"/>
        <v>1</v>
      </c>
      <c r="E193" s="39">
        <f t="shared" si="5"/>
        <v>1.8518518518518519</v>
      </c>
      <c r="F193" s="51"/>
      <c r="G193" s="52"/>
      <c r="H193" s="53"/>
      <c r="I193" s="54"/>
      <c r="J193" s="54"/>
    </row>
    <row r="194" spans="1:10" ht="9" customHeight="1" x14ac:dyDescent="0.25">
      <c r="A194" s="16">
        <v>2017</v>
      </c>
      <c r="B194" s="17">
        <v>64</v>
      </c>
      <c r="C194" s="18">
        <v>64</v>
      </c>
      <c r="D194" s="38">
        <f t="shared" si="4"/>
        <v>0</v>
      </c>
      <c r="E194" s="39">
        <f t="shared" si="5"/>
        <v>0</v>
      </c>
      <c r="F194" s="55"/>
      <c r="G194" s="56"/>
      <c r="H194" s="57"/>
      <c r="I194" s="58"/>
      <c r="J194" s="58"/>
    </row>
    <row r="195" spans="1:10" ht="9" customHeight="1" x14ac:dyDescent="0.25">
      <c r="A195" s="16">
        <v>2018</v>
      </c>
      <c r="B195" s="17">
        <v>59</v>
      </c>
      <c r="C195" s="18">
        <v>59</v>
      </c>
      <c r="D195" s="38">
        <f t="shared" si="4"/>
        <v>0</v>
      </c>
      <c r="E195" s="39">
        <f t="shared" si="5"/>
        <v>0</v>
      </c>
      <c r="F195" s="55"/>
      <c r="G195" s="56"/>
      <c r="H195" s="57"/>
      <c r="I195" s="59"/>
      <c r="J195" s="59"/>
    </row>
    <row r="196" spans="1:10" ht="9" customHeight="1" x14ac:dyDescent="0.25">
      <c r="A196" s="19">
        <v>2019</v>
      </c>
      <c r="B196" s="17">
        <v>38</v>
      </c>
      <c r="C196" s="18">
        <v>38</v>
      </c>
      <c r="D196" s="38">
        <f t="shared" si="4"/>
        <v>0</v>
      </c>
      <c r="E196" s="39">
        <f t="shared" si="5"/>
        <v>0</v>
      </c>
      <c r="F196" s="55"/>
      <c r="G196" s="56"/>
      <c r="H196" s="57"/>
      <c r="I196" s="59"/>
      <c r="J196" s="59"/>
    </row>
    <row r="197" spans="1:10" ht="9" customHeight="1" x14ac:dyDescent="0.25">
      <c r="A197" s="20">
        <v>2020</v>
      </c>
      <c r="B197" s="21">
        <v>33</v>
      </c>
      <c r="C197" s="22">
        <v>33</v>
      </c>
      <c r="D197" s="38">
        <f t="shared" si="4"/>
        <v>0</v>
      </c>
      <c r="E197" s="39">
        <f t="shared" si="5"/>
        <v>0</v>
      </c>
      <c r="F197" s="74"/>
      <c r="G197" s="60"/>
      <c r="H197" s="62"/>
      <c r="I197" s="63"/>
      <c r="J197" s="63"/>
    </row>
    <row r="198" spans="1:10" ht="9" customHeight="1" x14ac:dyDescent="0.25">
      <c r="A198" s="23" t="s">
        <v>40</v>
      </c>
      <c r="B198" s="24">
        <v>277</v>
      </c>
      <c r="C198" s="25">
        <v>270</v>
      </c>
      <c r="D198" s="40">
        <f t="shared" si="4"/>
        <v>7</v>
      </c>
      <c r="E198" s="41">
        <f t="shared" si="5"/>
        <v>2.5270758122743682</v>
      </c>
      <c r="F198" s="66"/>
      <c r="G198" s="64"/>
      <c r="H198" s="69"/>
      <c r="I198" s="70"/>
      <c r="J198" s="70"/>
    </row>
    <row r="199" spans="1:10" ht="9" customHeight="1" x14ac:dyDescent="0.25">
      <c r="A199" s="12">
        <v>2016</v>
      </c>
      <c r="B199" s="13">
        <v>70</v>
      </c>
      <c r="C199" s="14">
        <v>68</v>
      </c>
      <c r="D199" s="38">
        <f t="shared" ref="D199:D248" si="6">(B199-C199)</f>
        <v>2</v>
      </c>
      <c r="E199" s="39">
        <f t="shared" ref="E199:E248" si="7">(D199*100/B199)</f>
        <v>2.8571428571428572</v>
      </c>
      <c r="F199" s="75"/>
      <c r="G199" s="51"/>
      <c r="H199" s="53"/>
      <c r="I199" s="54"/>
      <c r="J199" s="54"/>
    </row>
    <row r="200" spans="1:10" ht="9" customHeight="1" x14ac:dyDescent="0.25">
      <c r="A200" s="16">
        <v>2017</v>
      </c>
      <c r="B200" s="17">
        <v>68</v>
      </c>
      <c r="C200" s="18">
        <v>67</v>
      </c>
      <c r="D200" s="38">
        <f t="shared" si="6"/>
        <v>1</v>
      </c>
      <c r="E200" s="39">
        <f t="shared" si="7"/>
        <v>1.4705882352941178</v>
      </c>
      <c r="F200" s="76"/>
      <c r="G200" s="55"/>
      <c r="H200" s="57"/>
      <c r="I200" s="58"/>
      <c r="J200" s="58"/>
    </row>
    <row r="201" spans="1:10" ht="9" customHeight="1" x14ac:dyDescent="0.25">
      <c r="A201" s="16">
        <v>2018</v>
      </c>
      <c r="B201" s="17">
        <v>49</v>
      </c>
      <c r="C201" s="18">
        <v>49</v>
      </c>
      <c r="D201" s="38">
        <f t="shared" si="6"/>
        <v>0</v>
      </c>
      <c r="E201" s="39">
        <f t="shared" si="7"/>
        <v>0</v>
      </c>
      <c r="F201" s="76"/>
      <c r="G201" s="55"/>
      <c r="H201" s="57"/>
      <c r="I201" s="58"/>
      <c r="J201" s="58"/>
    </row>
    <row r="202" spans="1:10" ht="9" customHeight="1" x14ac:dyDescent="0.25">
      <c r="A202" s="19">
        <v>2019</v>
      </c>
      <c r="B202" s="17">
        <v>35</v>
      </c>
      <c r="C202" s="18">
        <v>34</v>
      </c>
      <c r="D202" s="38">
        <f t="shared" si="6"/>
        <v>1</v>
      </c>
      <c r="E202" s="39">
        <f t="shared" si="7"/>
        <v>2.8571428571428572</v>
      </c>
      <c r="F202" s="76"/>
      <c r="G202" s="55"/>
      <c r="H202" s="57"/>
      <c r="I202" s="58"/>
      <c r="J202" s="59"/>
    </row>
    <row r="203" spans="1:10" ht="9" customHeight="1" x14ac:dyDescent="0.25">
      <c r="A203" s="20">
        <v>2020</v>
      </c>
      <c r="B203" s="21">
        <v>55</v>
      </c>
      <c r="C203" s="22">
        <v>52</v>
      </c>
      <c r="D203" s="38">
        <f t="shared" si="6"/>
        <v>3</v>
      </c>
      <c r="E203" s="39">
        <f t="shared" si="7"/>
        <v>5.4545454545454541</v>
      </c>
      <c r="F203" s="74"/>
      <c r="G203" s="60"/>
      <c r="H203" s="62"/>
      <c r="I203" s="71"/>
      <c r="J203" s="71"/>
    </row>
    <row r="204" spans="1:10" ht="9" customHeight="1" x14ac:dyDescent="0.25">
      <c r="A204" s="23" t="s">
        <v>41</v>
      </c>
      <c r="B204" s="24">
        <v>231</v>
      </c>
      <c r="C204" s="25">
        <v>226</v>
      </c>
      <c r="D204" s="40">
        <f t="shared" si="6"/>
        <v>5</v>
      </c>
      <c r="E204" s="41">
        <f t="shared" si="7"/>
        <v>2.1645021645021645</v>
      </c>
      <c r="F204" s="66"/>
      <c r="G204" s="64"/>
      <c r="H204" s="69"/>
      <c r="I204" s="70"/>
      <c r="J204" s="70"/>
    </row>
    <row r="205" spans="1:10" ht="9" customHeight="1" x14ac:dyDescent="0.25">
      <c r="A205" s="12">
        <v>2016</v>
      </c>
      <c r="B205" s="13">
        <v>57</v>
      </c>
      <c r="C205" s="14">
        <v>56</v>
      </c>
      <c r="D205" s="38">
        <f t="shared" si="6"/>
        <v>1</v>
      </c>
      <c r="E205" s="39">
        <f t="shared" si="7"/>
        <v>1.7543859649122806</v>
      </c>
      <c r="F205" s="75"/>
      <c r="G205" s="51"/>
      <c r="H205" s="53"/>
      <c r="I205" s="54"/>
      <c r="J205" s="68"/>
    </row>
    <row r="206" spans="1:10" ht="9" customHeight="1" x14ac:dyDescent="0.25">
      <c r="A206" s="16">
        <v>2017</v>
      </c>
      <c r="B206" s="17">
        <v>44</v>
      </c>
      <c r="C206" s="18">
        <v>43</v>
      </c>
      <c r="D206" s="38">
        <f t="shared" si="6"/>
        <v>1</v>
      </c>
      <c r="E206" s="39">
        <f t="shared" si="7"/>
        <v>2.2727272727272729</v>
      </c>
      <c r="F206" s="76"/>
      <c r="G206" s="55"/>
      <c r="H206" s="57"/>
      <c r="I206" s="58"/>
      <c r="J206" s="58"/>
    </row>
    <row r="207" spans="1:10" ht="9" customHeight="1" x14ac:dyDescent="0.25">
      <c r="A207" s="16">
        <v>2018</v>
      </c>
      <c r="B207" s="17">
        <v>61</v>
      </c>
      <c r="C207" s="18">
        <v>60</v>
      </c>
      <c r="D207" s="38">
        <f t="shared" si="6"/>
        <v>1</v>
      </c>
      <c r="E207" s="39">
        <f t="shared" si="7"/>
        <v>1.639344262295082</v>
      </c>
      <c r="F207" s="76"/>
      <c r="G207" s="55"/>
      <c r="H207" s="57"/>
      <c r="I207" s="58"/>
      <c r="J207" s="58"/>
    </row>
    <row r="208" spans="1:10" ht="9" customHeight="1" x14ac:dyDescent="0.25">
      <c r="A208" s="19">
        <v>2019</v>
      </c>
      <c r="B208" s="17">
        <v>41</v>
      </c>
      <c r="C208" s="18">
        <v>40</v>
      </c>
      <c r="D208" s="38">
        <f t="shared" si="6"/>
        <v>1</v>
      </c>
      <c r="E208" s="39">
        <f t="shared" si="7"/>
        <v>2.4390243902439024</v>
      </c>
      <c r="F208" s="57"/>
      <c r="G208" s="55"/>
      <c r="H208" s="57"/>
      <c r="I208" s="58"/>
      <c r="J208" s="59"/>
    </row>
    <row r="209" spans="1:10" ht="9" customHeight="1" x14ac:dyDescent="0.25">
      <c r="A209" s="20">
        <v>2020</v>
      </c>
      <c r="B209" s="21">
        <v>28</v>
      </c>
      <c r="C209" s="22">
        <v>27</v>
      </c>
      <c r="D209" s="38">
        <f t="shared" si="6"/>
        <v>1</v>
      </c>
      <c r="E209" s="39">
        <f t="shared" si="7"/>
        <v>3.5714285714285716</v>
      </c>
      <c r="F209" s="74"/>
      <c r="G209" s="60"/>
      <c r="H209" s="62"/>
      <c r="I209" s="71"/>
      <c r="J209" s="63"/>
    </row>
    <row r="210" spans="1:10" ht="9" customHeight="1" x14ac:dyDescent="0.25">
      <c r="A210" s="23" t="s">
        <v>42</v>
      </c>
      <c r="B210" s="24">
        <v>296</v>
      </c>
      <c r="C210" s="25">
        <v>287</v>
      </c>
      <c r="D210" s="40">
        <f t="shared" si="6"/>
        <v>9</v>
      </c>
      <c r="E210" s="41">
        <f t="shared" si="7"/>
        <v>3.0405405405405403</v>
      </c>
      <c r="F210" s="77"/>
      <c r="G210" s="64"/>
      <c r="H210" s="69"/>
      <c r="I210" s="70"/>
      <c r="J210" s="70"/>
    </row>
    <row r="211" spans="1:10" ht="9" customHeight="1" x14ac:dyDescent="0.25">
      <c r="A211" s="12">
        <v>2016</v>
      </c>
      <c r="B211" s="13">
        <v>76</v>
      </c>
      <c r="C211" s="14">
        <v>74</v>
      </c>
      <c r="D211" s="38">
        <f t="shared" si="6"/>
        <v>2</v>
      </c>
      <c r="E211" s="39">
        <f t="shared" si="7"/>
        <v>2.6315789473684212</v>
      </c>
      <c r="F211" s="75"/>
      <c r="G211" s="51"/>
      <c r="H211" s="53"/>
      <c r="I211" s="54"/>
      <c r="J211" s="54"/>
    </row>
    <row r="212" spans="1:10" ht="9" customHeight="1" x14ac:dyDescent="0.25">
      <c r="A212" s="16">
        <v>2017</v>
      </c>
      <c r="B212" s="17">
        <v>67</v>
      </c>
      <c r="C212" s="18">
        <v>66</v>
      </c>
      <c r="D212" s="38">
        <f t="shared" si="6"/>
        <v>1</v>
      </c>
      <c r="E212" s="39">
        <f t="shared" si="7"/>
        <v>1.4925373134328359</v>
      </c>
      <c r="F212" s="76"/>
      <c r="G212" s="55"/>
      <c r="H212" s="57"/>
      <c r="I212" s="58"/>
      <c r="J212" s="58"/>
    </row>
    <row r="213" spans="1:10" ht="9" customHeight="1" x14ac:dyDescent="0.25">
      <c r="A213" s="16">
        <v>2018</v>
      </c>
      <c r="B213" s="17">
        <v>51</v>
      </c>
      <c r="C213" s="18">
        <v>51</v>
      </c>
      <c r="D213" s="38">
        <f t="shared" si="6"/>
        <v>0</v>
      </c>
      <c r="E213" s="39">
        <f t="shared" si="7"/>
        <v>0</v>
      </c>
      <c r="F213" s="76"/>
      <c r="G213" s="55"/>
      <c r="H213" s="57"/>
      <c r="I213" s="58"/>
      <c r="J213" s="58"/>
    </row>
    <row r="214" spans="1:10" ht="9" customHeight="1" x14ac:dyDescent="0.25">
      <c r="A214" s="19">
        <v>2019</v>
      </c>
      <c r="B214" s="17">
        <v>38</v>
      </c>
      <c r="C214" s="18">
        <v>34</v>
      </c>
      <c r="D214" s="38">
        <f t="shared" si="6"/>
        <v>4</v>
      </c>
      <c r="E214" s="39">
        <f t="shared" si="7"/>
        <v>10.526315789473685</v>
      </c>
      <c r="F214" s="76"/>
      <c r="G214" s="55"/>
      <c r="H214" s="57"/>
      <c r="I214" s="58"/>
      <c r="J214" s="58"/>
    </row>
    <row r="215" spans="1:10" ht="9" customHeight="1" x14ac:dyDescent="0.25">
      <c r="A215" s="20">
        <v>2020</v>
      </c>
      <c r="B215" s="21">
        <v>64</v>
      </c>
      <c r="C215" s="22">
        <v>62</v>
      </c>
      <c r="D215" s="38">
        <f t="shared" si="6"/>
        <v>2</v>
      </c>
      <c r="E215" s="39">
        <f t="shared" si="7"/>
        <v>3.125</v>
      </c>
      <c r="F215" s="74"/>
      <c r="G215" s="60"/>
      <c r="H215" s="62"/>
      <c r="I215" s="71"/>
      <c r="J215" s="71"/>
    </row>
    <row r="216" spans="1:10" ht="9" customHeight="1" x14ac:dyDescent="0.25">
      <c r="A216" s="23" t="s">
        <v>43</v>
      </c>
      <c r="B216" s="24">
        <v>201</v>
      </c>
      <c r="C216" s="25">
        <v>198</v>
      </c>
      <c r="D216" s="40">
        <f t="shared" si="6"/>
        <v>3</v>
      </c>
      <c r="E216" s="41">
        <f t="shared" si="7"/>
        <v>1.4925373134328359</v>
      </c>
      <c r="F216" s="66"/>
      <c r="G216" s="64"/>
      <c r="H216" s="69"/>
      <c r="I216" s="70"/>
      <c r="J216" s="70"/>
    </row>
    <row r="217" spans="1:10" ht="9" customHeight="1" x14ac:dyDescent="0.25">
      <c r="A217" s="12">
        <v>2016</v>
      </c>
      <c r="B217" s="13">
        <v>34</v>
      </c>
      <c r="C217" s="14">
        <v>34</v>
      </c>
      <c r="D217" s="38">
        <f t="shared" si="6"/>
        <v>0</v>
      </c>
      <c r="E217" s="39">
        <f t="shared" si="7"/>
        <v>0</v>
      </c>
      <c r="F217" s="75"/>
      <c r="G217" s="51"/>
      <c r="H217" s="53"/>
      <c r="I217" s="68"/>
      <c r="J217" s="68"/>
    </row>
    <row r="218" spans="1:10" ht="9" customHeight="1" x14ac:dyDescent="0.25">
      <c r="A218" s="16">
        <v>2017</v>
      </c>
      <c r="B218" s="17">
        <v>51</v>
      </c>
      <c r="C218" s="18">
        <v>49</v>
      </c>
      <c r="D218" s="38">
        <f t="shared" si="6"/>
        <v>2</v>
      </c>
      <c r="E218" s="39">
        <f t="shared" si="7"/>
        <v>3.9215686274509802</v>
      </c>
      <c r="F218" s="76"/>
      <c r="G218" s="55"/>
      <c r="H218" s="57"/>
      <c r="I218" s="58"/>
      <c r="J218" s="59"/>
    </row>
    <row r="219" spans="1:10" ht="9" customHeight="1" x14ac:dyDescent="0.25">
      <c r="A219" s="16">
        <v>2018</v>
      </c>
      <c r="B219" s="17">
        <v>33</v>
      </c>
      <c r="C219" s="18">
        <v>33</v>
      </c>
      <c r="D219" s="38">
        <f t="shared" si="6"/>
        <v>0</v>
      </c>
      <c r="E219" s="39">
        <f t="shared" si="7"/>
        <v>0</v>
      </c>
      <c r="F219" s="76"/>
      <c r="G219" s="55"/>
      <c r="H219" s="57"/>
      <c r="I219" s="59"/>
      <c r="J219" s="59"/>
    </row>
    <row r="220" spans="1:10" ht="9" customHeight="1" x14ac:dyDescent="0.25">
      <c r="A220" s="19">
        <v>2019</v>
      </c>
      <c r="B220" s="17">
        <v>39</v>
      </c>
      <c r="C220" s="18">
        <v>39</v>
      </c>
      <c r="D220" s="38">
        <f t="shared" si="6"/>
        <v>0</v>
      </c>
      <c r="E220" s="39">
        <f t="shared" si="7"/>
        <v>0</v>
      </c>
      <c r="F220" s="57"/>
      <c r="G220" s="55"/>
      <c r="H220" s="57"/>
      <c r="I220" s="59"/>
      <c r="J220" s="59"/>
    </row>
    <row r="221" spans="1:10" ht="9" customHeight="1" x14ac:dyDescent="0.25">
      <c r="A221" s="20">
        <v>2020</v>
      </c>
      <c r="B221" s="21">
        <v>44</v>
      </c>
      <c r="C221" s="22">
        <v>43</v>
      </c>
      <c r="D221" s="38">
        <f t="shared" si="6"/>
        <v>1</v>
      </c>
      <c r="E221" s="39">
        <f t="shared" si="7"/>
        <v>2.2727272727272729</v>
      </c>
      <c r="F221" s="74"/>
      <c r="G221" s="60"/>
      <c r="H221" s="62"/>
      <c r="I221" s="71"/>
      <c r="J221" s="71"/>
    </row>
    <row r="222" spans="1:10" ht="9" customHeight="1" x14ac:dyDescent="0.25">
      <c r="A222" s="23" t="s">
        <v>44</v>
      </c>
      <c r="B222" s="24">
        <v>267</v>
      </c>
      <c r="C222" s="25">
        <v>263</v>
      </c>
      <c r="D222" s="40">
        <f t="shared" si="6"/>
        <v>4</v>
      </c>
      <c r="E222" s="41">
        <f t="shared" si="7"/>
        <v>1.4981273408239701</v>
      </c>
      <c r="F222" s="77"/>
      <c r="G222" s="64"/>
      <c r="H222" s="69"/>
      <c r="I222" s="70"/>
      <c r="J222" s="70"/>
    </row>
    <row r="223" spans="1:10" ht="9" customHeight="1" x14ac:dyDescent="0.25">
      <c r="A223" s="12">
        <v>2016</v>
      </c>
      <c r="B223" s="13">
        <v>65</v>
      </c>
      <c r="C223" s="14">
        <v>65</v>
      </c>
      <c r="D223" s="38">
        <f t="shared" si="6"/>
        <v>0</v>
      </c>
      <c r="E223" s="39">
        <f t="shared" si="7"/>
        <v>0</v>
      </c>
      <c r="F223" s="75"/>
      <c r="G223" s="51"/>
      <c r="H223" s="53"/>
      <c r="I223" s="68"/>
      <c r="J223" s="68"/>
    </row>
    <row r="224" spans="1:10" ht="9" customHeight="1" x14ac:dyDescent="0.25">
      <c r="A224" s="16">
        <v>2017</v>
      </c>
      <c r="B224" s="17">
        <v>64</v>
      </c>
      <c r="C224" s="18">
        <v>64</v>
      </c>
      <c r="D224" s="38">
        <f t="shared" si="6"/>
        <v>0</v>
      </c>
      <c r="E224" s="39">
        <f t="shared" si="7"/>
        <v>0</v>
      </c>
      <c r="F224" s="76"/>
      <c r="G224" s="55"/>
      <c r="H224" s="57"/>
      <c r="I224" s="58"/>
      <c r="J224" s="58"/>
    </row>
    <row r="225" spans="1:10" ht="9" customHeight="1" x14ac:dyDescent="0.25">
      <c r="A225" s="16">
        <v>2018</v>
      </c>
      <c r="B225" s="17">
        <v>47</v>
      </c>
      <c r="C225" s="18">
        <v>47</v>
      </c>
      <c r="D225" s="38">
        <f t="shared" si="6"/>
        <v>0</v>
      </c>
      <c r="E225" s="39">
        <f t="shared" si="7"/>
        <v>0</v>
      </c>
      <c r="F225" s="76"/>
      <c r="G225" s="55"/>
      <c r="H225" s="57"/>
      <c r="I225" s="58"/>
      <c r="J225" s="58"/>
    </row>
    <row r="226" spans="1:10" ht="9" customHeight="1" x14ac:dyDescent="0.25">
      <c r="A226" s="19">
        <v>2019</v>
      </c>
      <c r="B226" s="17">
        <v>35</v>
      </c>
      <c r="C226" s="18">
        <v>33</v>
      </c>
      <c r="D226" s="38">
        <f t="shared" si="6"/>
        <v>2</v>
      </c>
      <c r="E226" s="39">
        <f t="shared" si="7"/>
        <v>5.7142857142857144</v>
      </c>
      <c r="F226" s="76"/>
      <c r="G226" s="55"/>
      <c r="H226" s="57"/>
      <c r="I226" s="58"/>
      <c r="J226" s="58"/>
    </row>
    <row r="227" spans="1:10" ht="9" customHeight="1" x14ac:dyDescent="0.25">
      <c r="A227" s="20">
        <v>2020</v>
      </c>
      <c r="B227" s="21">
        <v>56</v>
      </c>
      <c r="C227" s="22">
        <v>54</v>
      </c>
      <c r="D227" s="38">
        <f t="shared" si="6"/>
        <v>2</v>
      </c>
      <c r="E227" s="39">
        <f t="shared" si="7"/>
        <v>3.5714285714285716</v>
      </c>
      <c r="F227" s="74"/>
      <c r="G227" s="60"/>
      <c r="H227" s="62"/>
      <c r="I227" s="71"/>
      <c r="J227" s="71"/>
    </row>
    <row r="228" spans="1:10" ht="9" customHeight="1" x14ac:dyDescent="0.25">
      <c r="A228" s="23" t="s">
        <v>45</v>
      </c>
      <c r="B228" s="24">
        <v>92</v>
      </c>
      <c r="C228" s="25">
        <v>90</v>
      </c>
      <c r="D228" s="40">
        <f t="shared" si="6"/>
        <v>2</v>
      </c>
      <c r="E228" s="41">
        <f t="shared" si="7"/>
        <v>2.1739130434782608</v>
      </c>
      <c r="F228" s="66"/>
      <c r="G228" s="64"/>
      <c r="H228" s="66"/>
      <c r="I228" s="70"/>
      <c r="J228" s="70"/>
    </row>
    <row r="229" spans="1:10" ht="9" customHeight="1" x14ac:dyDescent="0.25">
      <c r="A229" s="15">
        <v>2019</v>
      </c>
      <c r="B229" s="13">
        <v>36</v>
      </c>
      <c r="C229" s="14">
        <v>35</v>
      </c>
      <c r="D229" s="38">
        <f t="shared" si="6"/>
        <v>1</v>
      </c>
      <c r="E229" s="39">
        <f t="shared" si="7"/>
        <v>2.7777777777777777</v>
      </c>
      <c r="F229" s="75"/>
      <c r="G229" s="51"/>
      <c r="H229" s="53"/>
      <c r="I229" s="54"/>
      <c r="J229" s="68"/>
    </row>
    <row r="230" spans="1:10" ht="9" customHeight="1" x14ac:dyDescent="0.25">
      <c r="A230" s="20">
        <v>2020</v>
      </c>
      <c r="B230" s="21">
        <v>56</v>
      </c>
      <c r="C230" s="22">
        <v>55</v>
      </c>
      <c r="D230" s="38">
        <f t="shared" si="6"/>
        <v>1</v>
      </c>
      <c r="E230" s="39">
        <f t="shared" si="7"/>
        <v>1.7857142857142858</v>
      </c>
      <c r="F230" s="62"/>
      <c r="G230" s="60"/>
      <c r="H230" s="62"/>
      <c r="I230" s="71"/>
      <c r="J230" s="71"/>
    </row>
    <row r="231" spans="1:10" ht="9" customHeight="1" x14ac:dyDescent="0.25">
      <c r="A231" s="23" t="s">
        <v>46</v>
      </c>
      <c r="B231" s="24">
        <v>36</v>
      </c>
      <c r="C231" s="25">
        <v>35</v>
      </c>
      <c r="D231" s="40">
        <f t="shared" si="6"/>
        <v>1</v>
      </c>
      <c r="E231" s="41">
        <f t="shared" si="7"/>
        <v>2.7777777777777777</v>
      </c>
      <c r="F231" s="77"/>
      <c r="G231" s="64"/>
      <c r="H231" s="66"/>
      <c r="I231" s="70"/>
      <c r="J231" s="67"/>
    </row>
    <row r="232" spans="1:10" ht="9" customHeight="1" x14ac:dyDescent="0.25">
      <c r="A232" s="29">
        <v>2019</v>
      </c>
      <c r="B232" s="30">
        <v>36</v>
      </c>
      <c r="C232" s="31">
        <v>35</v>
      </c>
      <c r="D232" s="38">
        <f t="shared" si="6"/>
        <v>1</v>
      </c>
      <c r="E232" s="39">
        <f t="shared" si="7"/>
        <v>2.7777777777777777</v>
      </c>
      <c r="F232" s="78"/>
      <c r="G232" s="79"/>
      <c r="H232" s="80"/>
      <c r="I232" s="81"/>
      <c r="J232" s="82"/>
    </row>
    <row r="233" spans="1:10" ht="9" customHeight="1" x14ac:dyDescent="0.25">
      <c r="A233" s="23" t="s">
        <v>47</v>
      </c>
      <c r="B233" s="24">
        <v>102</v>
      </c>
      <c r="C233" s="25">
        <v>102</v>
      </c>
      <c r="D233" s="40">
        <f t="shared" si="6"/>
        <v>0</v>
      </c>
      <c r="E233" s="41">
        <f t="shared" si="7"/>
        <v>0</v>
      </c>
      <c r="F233" s="66"/>
      <c r="G233" s="64"/>
      <c r="H233" s="66"/>
      <c r="I233" s="70"/>
      <c r="J233" s="70"/>
    </row>
    <row r="234" spans="1:10" ht="9" customHeight="1" x14ac:dyDescent="0.25">
      <c r="A234" s="15">
        <v>2019</v>
      </c>
      <c r="B234" s="13">
        <v>64</v>
      </c>
      <c r="C234" s="14">
        <v>64</v>
      </c>
      <c r="D234" s="38">
        <f t="shared" si="6"/>
        <v>0</v>
      </c>
      <c r="E234" s="39">
        <f t="shared" si="7"/>
        <v>0</v>
      </c>
      <c r="F234" s="53"/>
      <c r="G234" s="51"/>
      <c r="H234" s="53"/>
      <c r="I234" s="68"/>
      <c r="J234" s="68"/>
    </row>
    <row r="235" spans="1:10" ht="9" customHeight="1" x14ac:dyDescent="0.25">
      <c r="A235" s="20">
        <v>2020</v>
      </c>
      <c r="B235" s="21">
        <v>38</v>
      </c>
      <c r="C235" s="22">
        <v>38</v>
      </c>
      <c r="D235" s="38">
        <f t="shared" si="6"/>
        <v>0</v>
      </c>
      <c r="E235" s="39">
        <f t="shared" si="7"/>
        <v>0</v>
      </c>
      <c r="F235" s="74"/>
      <c r="G235" s="60"/>
      <c r="H235" s="62"/>
      <c r="I235" s="71"/>
      <c r="J235" s="71"/>
    </row>
    <row r="236" spans="1:10" ht="9" customHeight="1" x14ac:dyDescent="0.25">
      <c r="A236" s="23" t="s">
        <v>48</v>
      </c>
      <c r="B236" s="24">
        <v>103</v>
      </c>
      <c r="C236" s="25">
        <v>103</v>
      </c>
      <c r="D236" s="40">
        <f t="shared" si="6"/>
        <v>0</v>
      </c>
      <c r="E236" s="41">
        <f t="shared" si="7"/>
        <v>0</v>
      </c>
      <c r="F236" s="77"/>
      <c r="G236" s="64"/>
      <c r="H236" s="69"/>
      <c r="I236" s="67"/>
      <c r="J236" s="67"/>
    </row>
    <row r="237" spans="1:10" ht="9" customHeight="1" x14ac:dyDescent="0.25">
      <c r="A237" s="15">
        <v>2019</v>
      </c>
      <c r="B237" s="13">
        <v>64</v>
      </c>
      <c r="C237" s="14">
        <v>64</v>
      </c>
      <c r="D237" s="38">
        <f t="shared" si="6"/>
        <v>0</v>
      </c>
      <c r="E237" s="39">
        <f t="shared" si="7"/>
        <v>0</v>
      </c>
      <c r="F237" s="75"/>
      <c r="G237" s="51"/>
      <c r="H237" s="53"/>
      <c r="I237" s="68"/>
      <c r="J237" s="68"/>
    </row>
    <row r="238" spans="1:10" ht="9" customHeight="1" x14ac:dyDescent="0.25">
      <c r="A238" s="20">
        <v>2020</v>
      </c>
      <c r="B238" s="21">
        <v>39</v>
      </c>
      <c r="C238" s="22">
        <v>39</v>
      </c>
      <c r="D238" s="38">
        <f t="shared" si="6"/>
        <v>0</v>
      </c>
      <c r="E238" s="39">
        <f t="shared" si="7"/>
        <v>0</v>
      </c>
      <c r="F238" s="74"/>
      <c r="G238" s="60"/>
      <c r="H238" s="62"/>
      <c r="I238" s="63"/>
      <c r="J238" s="63"/>
    </row>
    <row r="239" spans="1:10" ht="9" customHeight="1" x14ac:dyDescent="0.25">
      <c r="A239" s="23" t="s">
        <v>49</v>
      </c>
      <c r="B239" s="24">
        <v>16</v>
      </c>
      <c r="C239" s="25">
        <v>16</v>
      </c>
      <c r="D239" s="40">
        <f t="shared" si="6"/>
        <v>0</v>
      </c>
      <c r="E239" s="41">
        <f t="shared" si="7"/>
        <v>0</v>
      </c>
      <c r="F239" s="77"/>
      <c r="G239" s="64"/>
      <c r="H239" s="66"/>
      <c r="I239" s="67"/>
      <c r="J239" s="67"/>
    </row>
    <row r="240" spans="1:10" ht="9" customHeight="1" x14ac:dyDescent="0.25">
      <c r="A240" s="15">
        <v>2019</v>
      </c>
      <c r="B240" s="13">
        <v>10</v>
      </c>
      <c r="C240" s="14">
        <v>10</v>
      </c>
      <c r="D240" s="38">
        <f t="shared" si="6"/>
        <v>0</v>
      </c>
      <c r="E240" s="39">
        <f t="shared" si="7"/>
        <v>0</v>
      </c>
      <c r="F240" s="75"/>
      <c r="G240" s="51"/>
      <c r="H240" s="53"/>
      <c r="I240" s="68"/>
      <c r="J240" s="68"/>
    </row>
    <row r="241" spans="1:10" ht="9" customHeight="1" x14ac:dyDescent="0.25">
      <c r="A241" s="20">
        <v>2020</v>
      </c>
      <c r="B241" s="21">
        <v>6</v>
      </c>
      <c r="C241" s="22">
        <v>6</v>
      </c>
      <c r="D241" s="38">
        <f t="shared" si="6"/>
        <v>0</v>
      </c>
      <c r="E241" s="39">
        <f t="shared" si="7"/>
        <v>0</v>
      </c>
      <c r="F241" s="74"/>
      <c r="G241" s="60"/>
      <c r="H241" s="62"/>
      <c r="I241" s="63"/>
      <c r="J241" s="63"/>
    </row>
    <row r="242" spans="1:10" ht="9" customHeight="1" x14ac:dyDescent="0.25">
      <c r="A242" s="23" t="s">
        <v>50</v>
      </c>
      <c r="B242" s="24">
        <v>56</v>
      </c>
      <c r="C242" s="25">
        <v>54</v>
      </c>
      <c r="D242" s="40">
        <f t="shared" si="6"/>
        <v>2</v>
      </c>
      <c r="E242" s="41">
        <f t="shared" si="7"/>
        <v>3.5714285714285716</v>
      </c>
      <c r="F242" s="66"/>
      <c r="G242" s="64"/>
      <c r="H242" s="66"/>
      <c r="I242" s="70"/>
      <c r="J242" s="70"/>
    </row>
    <row r="243" spans="1:10" ht="9" customHeight="1" x14ac:dyDescent="0.25">
      <c r="A243" s="29">
        <v>2020</v>
      </c>
      <c r="B243" s="30">
        <v>56</v>
      </c>
      <c r="C243" s="31">
        <v>54</v>
      </c>
      <c r="D243" s="38">
        <f t="shared" si="6"/>
        <v>2</v>
      </c>
      <c r="E243" s="39">
        <f t="shared" si="7"/>
        <v>3.5714285714285716</v>
      </c>
      <c r="F243" s="80"/>
      <c r="G243" s="79"/>
      <c r="H243" s="80"/>
      <c r="I243" s="81"/>
      <c r="J243" s="81"/>
    </row>
    <row r="244" spans="1:10" ht="9" customHeight="1" x14ac:dyDescent="0.25">
      <c r="A244" s="23" t="s">
        <v>51</v>
      </c>
      <c r="B244" s="24">
        <v>32</v>
      </c>
      <c r="C244" s="25">
        <v>32</v>
      </c>
      <c r="D244" s="40">
        <f t="shared" si="6"/>
        <v>0</v>
      </c>
      <c r="E244" s="41">
        <f t="shared" si="7"/>
        <v>0</v>
      </c>
      <c r="F244" s="66"/>
      <c r="G244" s="64"/>
      <c r="H244" s="66"/>
      <c r="I244" s="70"/>
      <c r="J244" s="70"/>
    </row>
    <row r="245" spans="1:10" ht="9" customHeight="1" x14ac:dyDescent="0.25">
      <c r="A245" s="29">
        <v>2020</v>
      </c>
      <c r="B245" s="30">
        <v>32</v>
      </c>
      <c r="C245" s="31">
        <v>32</v>
      </c>
      <c r="D245" s="38">
        <f t="shared" si="6"/>
        <v>0</v>
      </c>
      <c r="E245" s="39">
        <f t="shared" si="7"/>
        <v>0</v>
      </c>
      <c r="F245" s="80"/>
      <c r="G245" s="79"/>
      <c r="H245" s="80"/>
      <c r="I245" s="81"/>
      <c r="J245" s="81"/>
    </row>
    <row r="246" spans="1:10" ht="9" customHeight="1" x14ac:dyDescent="0.25">
      <c r="A246" s="23" t="s">
        <v>52</v>
      </c>
      <c r="B246" s="24">
        <v>32</v>
      </c>
      <c r="C246" s="25">
        <v>32</v>
      </c>
      <c r="D246" s="40">
        <f t="shared" si="6"/>
        <v>0</v>
      </c>
      <c r="E246" s="41">
        <f t="shared" si="7"/>
        <v>0</v>
      </c>
      <c r="F246" s="66"/>
      <c r="G246" s="64"/>
      <c r="H246" s="66"/>
      <c r="I246" s="67"/>
      <c r="J246" s="67"/>
    </row>
    <row r="247" spans="1:10" ht="9" customHeight="1" x14ac:dyDescent="0.25">
      <c r="A247" s="15">
        <v>2020</v>
      </c>
      <c r="B247" s="13">
        <v>32</v>
      </c>
      <c r="C247" s="14">
        <v>32</v>
      </c>
      <c r="D247" s="38">
        <f t="shared" si="6"/>
        <v>0</v>
      </c>
      <c r="E247" s="39">
        <f t="shared" si="7"/>
        <v>0</v>
      </c>
      <c r="F247" s="53"/>
      <c r="G247" s="51"/>
      <c r="H247" s="53"/>
      <c r="I247" s="68"/>
      <c r="J247" s="68"/>
    </row>
    <row r="248" spans="1:10" ht="9" customHeight="1" x14ac:dyDescent="0.25">
      <c r="A248" s="32" t="s">
        <v>53</v>
      </c>
      <c r="B248" s="33">
        <v>8817</v>
      </c>
      <c r="C248" s="34">
        <v>8678</v>
      </c>
      <c r="D248" s="43">
        <f t="shared" si="6"/>
        <v>139</v>
      </c>
      <c r="E248" s="44">
        <f t="shared" si="7"/>
        <v>1.5764999432913689</v>
      </c>
      <c r="F248" s="83"/>
      <c r="G248" s="84"/>
      <c r="H248" s="85"/>
      <c r="I248" s="86"/>
      <c r="J248" s="86"/>
    </row>
  </sheetData>
  <mergeCells count="2">
    <mergeCell ref="A2:J2"/>
    <mergeCell ref="C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3571-21EE-40CD-BF62-9EF924335A1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Infantes Lubián</dc:creator>
  <cp:lastModifiedBy>mluis</cp:lastModifiedBy>
  <dcterms:created xsi:type="dcterms:W3CDTF">2022-10-06T11:45:35Z</dcterms:created>
  <dcterms:modified xsi:type="dcterms:W3CDTF">2022-10-06T11:54:41Z</dcterms:modified>
</cp:coreProperties>
</file>